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ВАКАНСИИ\2026-2027\"/>
    </mc:Choice>
  </mc:AlternateContent>
  <bookViews>
    <workbookView xWindow="0" yWindow="0" windowWidth="28800" windowHeight="12435"/>
  </bookViews>
  <sheets>
    <sheet name=" ДОО" sheetId="1" r:id="rId1"/>
    <sheet name="17" sheetId="4" r:id="rId2"/>
    <sheet name="34" sheetId="7" r:id="rId3"/>
    <sheet name="40" sheetId="9" r:id="rId4"/>
    <sheet name="47" sheetId="11" r:id="rId5"/>
    <sheet name="48" sheetId="12" r:id="rId6"/>
    <sheet name="50" sheetId="13" r:id="rId7"/>
    <sheet name="53" sheetId="15" r:id="rId8"/>
    <sheet name="54" sheetId="16" r:id="rId9"/>
    <sheet name="57" sheetId="18" r:id="rId10"/>
    <sheet name="59" sheetId="20" r:id="rId11"/>
  </sheets>
  <definedNames>
    <definedName name="_xlnm._FilterDatabase" localSheetId="5" hidden="1">'48'!$A$1:$H$4</definedName>
    <definedName name="_xlnm._FilterDatabase" localSheetId="10" hidden="1">'59'!$A$3:$D$3</definedName>
  </definedNames>
  <calcPr calcId="152511"/>
</workbook>
</file>

<file path=xl/calcChain.xml><?xml version="1.0" encoding="utf-8"?>
<calcChain xmlns="http://schemas.openxmlformats.org/spreadsheetml/2006/main">
  <c r="L9" i="1" l="1"/>
  <c r="K9" i="1"/>
  <c r="J9" i="1"/>
  <c r="I9" i="1"/>
  <c r="H9" i="1"/>
  <c r="G9" i="1"/>
  <c r="F9" i="1"/>
  <c r="E9" i="1"/>
  <c r="D9" i="1"/>
  <c r="C9" i="1"/>
  <c r="B8" i="1"/>
  <c r="B7" i="1"/>
  <c r="B6" i="1"/>
  <c r="B5" i="1"/>
  <c r="B4" i="1"/>
  <c r="B9" i="1" l="1"/>
</calcChain>
</file>

<file path=xl/comments1.xml><?xml version="1.0" encoding="utf-8"?>
<comments xmlns="http://schemas.openxmlformats.org/spreadsheetml/2006/main">
  <authors>
    <author>tc={C36AEE69-5A24-439A-AF49-C6F16A0B43BB}</author>
  </authors>
  <commentList>
    <comment ref="D7" authorId="0" shapeId="0">
      <text>
        <r>
          <rPr>
            <sz val="10"/>
            <color theme="1"/>
            <rFont val="Liberation Sans"/>
          </rPr>
          <t>[Threaded comment]
Your application allows you to read this threaded comment; however, any edits to it will get removed if the file is opened in a latest version of Excel.
Comment:
		Квота</t>
        </r>
      </text>
    </comment>
  </commentList>
</comments>
</file>

<file path=xl/sharedStrings.xml><?xml version="1.0" encoding="utf-8"?>
<sst xmlns="http://schemas.openxmlformats.org/spreadsheetml/2006/main" count="201" uniqueCount="101">
  <si>
    <t>Должность</t>
  </si>
  <si>
    <t>Фактическая численность работников /чел. (по состоянию на отчетную дату)</t>
  </si>
  <si>
    <t>младший воспитатель</t>
  </si>
  <si>
    <t>повар</t>
  </si>
  <si>
    <t>специалист по охране труда</t>
  </si>
  <si>
    <t>дворник</t>
  </si>
  <si>
    <t>сторож</t>
  </si>
  <si>
    <t>рабочий по комплексному ремонту и обслуживания зданий</t>
  </si>
  <si>
    <t>ВСЕГО</t>
  </si>
  <si>
    <t>Наименование ОУ</t>
  </si>
  <si>
    <t>Адрес</t>
  </si>
  <si>
    <t>Вакансия</t>
  </si>
  <si>
    <t>Требования к соискателю</t>
  </si>
  <si>
    <t>Размер ставки</t>
  </si>
  <si>
    <t>График работы</t>
  </si>
  <si>
    <t>Уровень оплаты труда</t>
  </si>
  <si>
    <t>ФИО руководителя ОУ, конт. телефон</t>
  </si>
  <si>
    <t xml:space="preserve">Муниципальное бюджетное дошкольное образовательное учреждение "Детский сад № 17" </t>
  </si>
  <si>
    <t>МБДОУ "Детский сад № 17</t>
  </si>
  <si>
    <t>ул. Калинина, 30</t>
  </si>
  <si>
    <t xml:space="preserve"> </t>
  </si>
  <si>
    <t xml:space="preserve">Муниципальное бюджетное дошкольное образовательное учреждение "Детский сад № 34" </t>
  </si>
  <si>
    <t>МБДОУ "Детский сад № 34"</t>
  </si>
  <si>
    <t>Самусь, ул.Советская, д.5</t>
  </si>
  <si>
    <t>Сторож</t>
  </si>
  <si>
    <t>Специальное рабочее место (заболевание опорно-двигательного аппарата). Уровень образования: среднее общее без предъявления требований к опыту работу. Личные качества: ответственность, исполнительность</t>
  </si>
  <si>
    <t>Сменный</t>
  </si>
  <si>
    <t>Оксенгерт Ирина Викторовна,                  8(3823)904-360</t>
  </si>
  <si>
    <t xml:space="preserve">Муниципальное бюджетное дошкольное образовательное учреждение "Детский сад № 40" </t>
  </si>
  <si>
    <t>МБДОУ «Детский сад № 40»</t>
  </si>
  <si>
    <t>Томская область</t>
  </si>
  <si>
    <t>Власова Светлана Владимировна</t>
  </si>
  <si>
    <t>г. Северск</t>
  </si>
  <si>
    <t> </t>
  </si>
  <si>
    <t>78-54-40</t>
  </si>
  <si>
    <t>пр. Коммунистический, 34а</t>
  </si>
  <si>
    <t>Повар</t>
  </si>
  <si>
    <t xml:space="preserve">Муниципальное бюджетное дошкольное образовательное учреждение "Детский сад № 47" </t>
  </si>
  <si>
    <t>МБДОУ "Детский сад № 47"</t>
  </si>
  <si>
    <t>ул. Калинина, 28</t>
  </si>
  <si>
    <t>Белоцерковская Светлана Владимировна                           р.т. 52-59-06</t>
  </si>
  <si>
    <t>МАДОУ "Детский сад № 48"</t>
  </si>
  <si>
    <t xml:space="preserve"> Северск, ул.Горького, 15 А</t>
  </si>
  <si>
    <t>Татьяна Викторовна Мамонова, 53-36-26</t>
  </si>
  <si>
    <t>Среднее профессиональное образование, прошедших профессиональное обучение по программе профессиональной подготовки; имеющее стаж работы не менее года в  организации питания; обязательно прохождение медицинского осмотра, наличие справки об отсутствии судимости</t>
  </si>
  <si>
    <t>Пятидневная 8- часовая рабочая, сменный график утвержденный работодателем</t>
  </si>
  <si>
    <t xml:space="preserve">Муниципальное бюджетное дошкольное образовательное учреждение "Детский сад № 50" </t>
  </si>
  <si>
    <t>МБДОУ «Детский сад №50»</t>
  </si>
  <si>
    <t>Северная, 12</t>
  </si>
  <si>
    <t>Еремина Наталья Владимировна
52-92-75</t>
  </si>
  <si>
    <t>Среднее профессионанальное образование, наличие справки об отсутствии судимости</t>
  </si>
  <si>
    <t xml:space="preserve">5 дней в неделю, 
рабочий день
8 часов </t>
  </si>
  <si>
    <t xml:space="preserve">Муниципальное бюджетное дошкольное образовательное учреждение "Детский сад № 53 " </t>
  </si>
  <si>
    <t>Вакансии</t>
  </si>
  <si>
    <t>Требование к соискателю</t>
  </si>
  <si>
    <t>МБДОУ "Детский сад № 53"</t>
  </si>
  <si>
    <t>пр. Коммунистический,110</t>
  </si>
  <si>
    <t xml:space="preserve">Муниципальное бюджетное дошкольное образовательное учреждение "Детский сад № 54" </t>
  </si>
  <si>
    <t>МБДОУ "Детский сад "№54</t>
  </si>
  <si>
    <t>Грода Лариса Станиславовна,             р.т. 56-94-54</t>
  </si>
  <si>
    <t xml:space="preserve">Муниципальное бюджетное дошкольное образовательное учреждение "ЦРР - детский сад № 57" </t>
  </si>
  <si>
    <t>МБДОУ "ЦРР-детский сад №57"</t>
  </si>
  <si>
    <t xml:space="preserve">Муниципальное бюджетное дошкольное образовательное учреждение "ЦРР - детский сад № 59" </t>
  </si>
  <si>
    <t>Среднее профессиональное образование</t>
  </si>
  <si>
    <t>1,0</t>
  </si>
  <si>
    <t>Повар</t>
  </si>
  <si>
    <t>Среднее специальное образование Опыт работы в данной должности в дошкольном учреждении от 1 года, наличие справки об отсутствии судимости. Медицинская книжка.</t>
  </si>
  <si>
    <t>Сменный график работы при 5-ти дневной рабочей неделе</t>
  </si>
  <si>
    <t>Муниципальное автономное дошкольное образовательное учреждение "Детский сад № 48"</t>
  </si>
  <si>
    <t>Довгалева Алена Александровна,
р.т. 56-28-57</t>
  </si>
  <si>
    <t>Специалист по охране труда</t>
  </si>
  <si>
    <t>Повар</t>
  </si>
  <si>
    <t>Повар</t>
  </si>
  <si>
    <t>Воробьёва Ирина Юрьевна, р.т. 54-05-46</t>
  </si>
  <si>
    <t>Ул. Лесная 9В</t>
  </si>
  <si>
    <t>Среднее общее, среднее специальное образование, наличие справки об отсутствии судимости, ответственный, исполнительный, без вредных привычек</t>
  </si>
  <si>
    <t>в зимнее время с 06.00 до 15.00 (с перерывом на обед), в летнее время с 07.00 до 16.00 (с перерывом на обед)</t>
  </si>
  <si>
    <t>с 8.00 до 17.00 обед с 13.00 до 14.00</t>
  </si>
  <si>
    <t>МБДОУ  "ЦРР-Детский сад №59"</t>
  </si>
  <si>
    <t>Победы,8а</t>
  </si>
  <si>
    <t>Михеенко Ирина Андреевна, 8(3823) 56-46-29</t>
  </si>
  <si>
    <t>от 40 639,50 рублей (МРОТ)</t>
  </si>
  <si>
    <t>40 639.50 рублей</t>
  </si>
  <si>
    <t>от 40639,5 рублей</t>
  </si>
  <si>
    <t>1</t>
  </si>
  <si>
    <t>Образование не ниже среднего специального, без вредных привычек наличие справки об отсутствии судимости</t>
  </si>
  <si>
    <t>не менее 40 639,5</t>
  </si>
  <si>
    <t>Среднее профессиональное образование, прошедших профессиональное обучение по программе профессиональной подготовки; обязательное прохождение медицинского осмотра и санитарного минимума, наличие справки об отсутствии судимости</t>
  </si>
  <si>
    <t xml:space="preserve">                                                                                                                                                                                     Неделюк Вера Васильевна,
  р.т. 54-58-48</t>
  </si>
  <si>
    <t>рабочий по комплексному обслуживанию и ремонту зданий</t>
  </si>
  <si>
    <t>8,0 час. по графику сменности</t>
  </si>
  <si>
    <t>Уровень образования: среднее профессиональное без предъявления требований к опыту работы. Справка об отсутствии судимости</t>
  </si>
  <si>
    <t>от 40 639,50</t>
  </si>
  <si>
    <t>воспитатель (на период отсутствия основного работника)</t>
  </si>
  <si>
    <t xml:space="preserve"> без вредных привычек, возраст до 65 лет, наличие справки об отсутствии судимости, мед. книжка</t>
  </si>
  <si>
    <t>Уровень образования:. Личные качества: ответственность, исполнительность</t>
  </si>
  <si>
    <t>Ежедневно с понедельника по пятницу с 08.00 до 12.00</t>
  </si>
  <si>
    <t>в зимнее время с 08.00 до 17.00 (с перерывом на обед), в летнее время с 07.30 до 16.30 (с перерывом на обед)</t>
  </si>
  <si>
    <t>Среднее общее, среднее специальное образование, наличие справки об отсутствии судимости, ответственный, исполнительный</t>
  </si>
  <si>
    <t>Педагогическое образованин (дошкольное), обязательное прохождение медецинского осмотра и санитарного минимума, справка об отсутствии судимости</t>
  </si>
  <si>
    <t xml:space="preserve">пр. Коммунистический, 139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</si>
</sst>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0"/>
      <color theme="1"/>
      <name val="Liberation Sans"/>
    </font>
    <font>
      <b/>
      <sz val="10"/>
      <name val="PT Astra Serif"/>
    </font>
    <font>
      <b/>
      <sz val="8"/>
      <name val="PT Astra Serif"/>
    </font>
    <font>
      <b/>
      <sz val="12"/>
      <name val="PT Astra Serif"/>
    </font>
    <font>
      <sz val="11"/>
      <color theme="1"/>
      <name val="PT Astra Serif"/>
    </font>
    <font>
      <b/>
      <sz val="11"/>
      <color indexed="2"/>
      <name val="PT Astra Serif"/>
    </font>
    <font>
      <sz val="12"/>
      <name val="Times New Roman"/>
    </font>
    <font>
      <sz val="12"/>
      <color theme="1"/>
      <name val="PT Astra Serif"/>
    </font>
    <font>
      <sz val="10"/>
      <color theme="1"/>
      <name val="PT Astra Serif"/>
    </font>
    <font>
      <b/>
      <sz val="11"/>
      <color theme="1"/>
      <name val="PT Astra Serif"/>
    </font>
    <font>
      <sz val="10"/>
      <name val="PT Astra Serif"/>
    </font>
    <font>
      <sz val="10"/>
      <name val="PT Astra Serif"/>
    </font>
    <font>
      <sz val="11"/>
      <name val="PT Astra Serif"/>
    </font>
    <font>
      <sz val="12"/>
      <name val="PT Astra Serif"/>
    </font>
    <font>
      <sz val="12"/>
      <color rgb="FF000000"/>
      <name val="PT Astra Serif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theme="0"/>
      </patternFill>
    </fill>
  </fills>
  <borders count="3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/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center"/>
    </xf>
    <xf numFmtId="0" fontId="8" fillId="0" borderId="0" xfId="0" applyFont="1"/>
    <xf numFmtId="0" fontId="10" fillId="0" borderId="0" xfId="0" applyFont="1"/>
    <xf numFmtId="0" fontId="4" fillId="2" borderId="1" xfId="0" applyFont="1" applyFill="1" applyBorder="1" applyAlignment="1">
      <alignment horizontal="center" wrapText="1"/>
    </xf>
    <xf numFmtId="0" fontId="8" fillId="2" borderId="1" xfId="0" applyFont="1" applyFill="1" applyBorder="1"/>
    <xf numFmtId="0" fontId="11" fillId="0" borderId="6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/>
    </xf>
    <xf numFmtId="0" fontId="7" fillId="0" borderId="21" xfId="0" applyFont="1" applyBorder="1" applyAlignment="1">
      <alignment horizontal="center" vertical="top" wrapText="1"/>
    </xf>
    <xf numFmtId="0" fontId="13" fillId="0" borderId="22" xfId="0" applyFont="1" applyBorder="1" applyAlignment="1">
      <alignment horizontal="center" vertical="top"/>
    </xf>
    <xf numFmtId="0" fontId="13" fillId="0" borderId="22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8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top" wrapText="1"/>
    </xf>
    <xf numFmtId="0" fontId="5" fillId="3" borderId="7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top" wrapText="1"/>
    </xf>
    <xf numFmtId="0" fontId="13" fillId="0" borderId="24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top"/>
    </xf>
    <xf numFmtId="0" fontId="0" fillId="0" borderId="22" xfId="0" applyBorder="1"/>
    <xf numFmtId="0" fontId="13" fillId="0" borderId="30" xfId="0" applyFont="1" applyBorder="1" applyAlignment="1">
      <alignment horizontal="center" vertical="top" wrapText="1"/>
    </xf>
    <xf numFmtId="0" fontId="7" fillId="0" borderId="31" xfId="0" applyFont="1" applyBorder="1" applyAlignment="1">
      <alignment horizontal="center" vertical="top" wrapText="1"/>
    </xf>
    <xf numFmtId="0" fontId="7" fillId="0" borderId="32" xfId="0" applyFont="1" applyBorder="1" applyAlignment="1">
      <alignment horizontal="center" vertical="top" wrapText="1"/>
    </xf>
    <xf numFmtId="0" fontId="7" fillId="0" borderId="33" xfId="0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2" borderId="27" xfId="0" applyNumberFormat="1" applyFont="1" applyFill="1" applyBorder="1" applyAlignment="1">
      <alignment horizontal="left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25" xfId="0" applyFont="1" applyBorder="1" applyAlignment="1">
      <alignment horizontal="center" vertical="top" wrapText="1"/>
    </xf>
    <xf numFmtId="0" fontId="13" fillId="0" borderId="28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49" fontId="14" fillId="0" borderId="33" xfId="0" applyNumberFormat="1" applyFont="1" applyBorder="1" applyAlignment="1">
      <alignment horizontal="center" vertical="top" wrapText="1"/>
    </xf>
    <xf numFmtId="49" fontId="13" fillId="0" borderId="33" xfId="0" applyNumberFormat="1" applyFont="1" applyBorder="1" applyAlignment="1">
      <alignment horizontal="center" vertical="top" wrapText="1"/>
    </xf>
    <xf numFmtId="49" fontId="14" fillId="0" borderId="33" xfId="0" applyNumberFormat="1" applyFont="1" applyBorder="1" applyAlignment="1">
      <alignment horizontal="center" vertical="top" wrapText="1"/>
    </xf>
    <xf numFmtId="0" fontId="0" fillId="0" borderId="33" xfId="0" applyBorder="1" applyAlignment="1">
      <alignment horizontal="center" vertical="top" wrapText="1"/>
    </xf>
    <xf numFmtId="49" fontId="13" fillId="0" borderId="33" xfId="0" applyNumberFormat="1" applyFont="1" applyBorder="1" applyAlignment="1">
      <alignment horizontal="center" vertical="top" wrapText="1"/>
    </xf>
    <xf numFmtId="0" fontId="0" fillId="0" borderId="33" xfId="0" applyBorder="1"/>
    <xf numFmtId="0" fontId="0" fillId="0" borderId="33" xfId="0" applyBorder="1" applyAlignment="1">
      <alignment horizontal="center"/>
    </xf>
    <xf numFmtId="0" fontId="0" fillId="0" borderId="3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sc:personList xmlns:sc="http://schemas.microsoft.com/office/spreadsheetml/2018/threadedcomments">
  <sc:person displayName="Жанна Кудина" id="{B9406B22-C818-418A-B6DD-BEA14B67ABBB}" userId="2406118080" providerId="None"/>
</sc: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sc:ThreadedComments xmlns:sc="http://schemas.microsoft.com/office/spreadsheetml/2018/threadedcomments">
  <sc:threadedComment ref="H31" dT="2026-08-25T09:32:32.242Z" personId="{B9406B22-C818-418A-B6DD-BEA14B67ABBB}" id="{C36AEE69-5A24-439A-AF49-C6F16A0B43BB}">
    <sc:text>Квота</sc:text>
  </sc:threadedComment>
</sc: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9"/>
  <sheetViews>
    <sheetView tabSelected="1" workbookViewId="0">
      <pane xSplit="1" ySplit="3" topLeftCell="B4" activePane="bottomRight" state="frozen"/>
      <selection pane="topRight"/>
      <selection pane="bottomLeft"/>
      <selection pane="bottomRight" activeCell="R13" sqref="R13"/>
    </sheetView>
  </sheetViews>
  <sheetFormatPr defaultColWidth="10.42578125" defaultRowHeight="12.75"/>
  <cols>
    <col min="1" max="1" width="23" customWidth="1"/>
    <col min="2" max="2" width="16.5703125" customWidth="1"/>
    <col min="3" max="5" width="7.7109375" customWidth="1"/>
    <col min="6" max="6" width="7.5703125" customWidth="1"/>
    <col min="7" max="7" width="7.28515625" customWidth="1"/>
    <col min="8" max="8" width="7.5703125" customWidth="1"/>
    <col min="9" max="9" width="7" customWidth="1"/>
    <col min="10" max="10" width="6.85546875" customWidth="1"/>
    <col min="11" max="12" width="7" customWidth="1"/>
  </cols>
  <sheetData>
    <row r="1" spans="1:12" ht="14.25">
      <c r="A1" s="10" t="s">
        <v>20</v>
      </c>
      <c r="B1" s="10"/>
      <c r="C1" s="10"/>
      <c r="D1" s="10"/>
      <c r="E1" s="10"/>
      <c r="F1" s="11"/>
      <c r="G1" s="11"/>
      <c r="H1" s="11"/>
      <c r="I1" s="11"/>
      <c r="J1" s="12"/>
      <c r="K1" s="12"/>
      <c r="L1" s="12"/>
    </row>
    <row r="2" spans="1:12" ht="20.25" customHeight="1">
      <c r="A2" s="60"/>
      <c r="B2" s="60"/>
      <c r="C2" s="63"/>
      <c r="D2" s="63"/>
      <c r="E2" s="63"/>
      <c r="F2" s="13"/>
      <c r="G2" s="13"/>
      <c r="H2" s="13"/>
      <c r="I2" s="13"/>
      <c r="J2" s="14"/>
      <c r="K2" s="14"/>
      <c r="L2" s="14"/>
    </row>
    <row r="3" spans="1:12" ht="53.65" customHeight="1">
      <c r="A3" s="61" t="s">
        <v>0</v>
      </c>
      <c r="B3" s="1" t="s">
        <v>1</v>
      </c>
      <c r="C3" s="62">
        <v>17</v>
      </c>
      <c r="D3" s="62">
        <v>34</v>
      </c>
      <c r="E3" s="62">
        <v>40</v>
      </c>
      <c r="F3" s="62">
        <v>47</v>
      </c>
      <c r="G3" s="62">
        <v>48</v>
      </c>
      <c r="H3" s="62">
        <v>50</v>
      </c>
      <c r="I3" s="62">
        <v>53</v>
      </c>
      <c r="J3" s="62">
        <v>54</v>
      </c>
      <c r="K3" s="62">
        <v>57</v>
      </c>
      <c r="L3" s="62">
        <v>59</v>
      </c>
    </row>
    <row r="4" spans="1:12" ht="24" customHeight="1">
      <c r="A4" s="15" t="s">
        <v>3</v>
      </c>
      <c r="B4" s="48">
        <f>SUM(C4:L4)</f>
        <v>6</v>
      </c>
      <c r="C4" s="2">
        <v>1</v>
      </c>
      <c r="D4" s="3"/>
      <c r="E4" s="3">
        <v>1</v>
      </c>
      <c r="F4" s="3">
        <v>1</v>
      </c>
      <c r="G4" s="16">
        <v>1</v>
      </c>
      <c r="H4" s="3">
        <v>1</v>
      </c>
      <c r="I4" s="3"/>
      <c r="J4" s="3"/>
      <c r="K4" s="3">
        <v>1</v>
      </c>
      <c r="L4" s="3"/>
    </row>
    <row r="5" spans="1:12" ht="27.75" customHeight="1">
      <c r="A5" s="8" t="s">
        <v>4</v>
      </c>
      <c r="B5" s="48">
        <f>SUM(C5:L5)</f>
        <v>1</v>
      </c>
      <c r="C5" s="16"/>
      <c r="D5" s="4">
        <v>1</v>
      </c>
      <c r="E5" s="4"/>
      <c r="F5" s="4"/>
      <c r="G5" s="16"/>
      <c r="H5" s="4"/>
      <c r="I5" s="4"/>
      <c r="J5" s="4"/>
      <c r="K5" s="4"/>
      <c r="L5" s="4"/>
    </row>
    <row r="6" spans="1:12" ht="17.100000000000001" customHeight="1">
      <c r="A6" s="8" t="s">
        <v>5</v>
      </c>
      <c r="B6" s="48">
        <f>SUM(C6:L6)</f>
        <v>1</v>
      </c>
      <c r="C6" s="2"/>
      <c r="D6" s="2"/>
      <c r="E6" s="2"/>
      <c r="F6" s="2"/>
      <c r="G6" s="16"/>
      <c r="H6" s="2"/>
      <c r="I6" s="2"/>
      <c r="J6" s="2"/>
      <c r="K6" s="2"/>
      <c r="L6" s="2">
        <v>1</v>
      </c>
    </row>
    <row r="7" spans="1:12" ht="18.399999999999999" customHeight="1">
      <c r="A7" s="8" t="s">
        <v>6</v>
      </c>
      <c r="B7" s="48">
        <f>SUM(C7:L7)</f>
        <v>1</v>
      </c>
      <c r="C7" s="16"/>
      <c r="D7" s="5">
        <v>1</v>
      </c>
      <c r="E7" s="5"/>
      <c r="F7" s="5"/>
      <c r="G7" s="16"/>
      <c r="H7" s="5"/>
      <c r="I7" s="5"/>
      <c r="J7" s="5"/>
      <c r="K7" s="5"/>
      <c r="L7" s="5"/>
    </row>
    <row r="8" spans="1:12" ht="36.75" customHeight="1">
      <c r="A8" s="8" t="s">
        <v>7</v>
      </c>
      <c r="B8" s="48">
        <f>SUM(C8:L8)</f>
        <v>1</v>
      </c>
      <c r="C8" s="16"/>
      <c r="D8" s="2"/>
      <c r="E8" s="2"/>
      <c r="F8" s="2"/>
      <c r="G8" s="16"/>
      <c r="H8" s="2"/>
      <c r="I8" s="2"/>
      <c r="J8" s="2">
        <v>1</v>
      </c>
      <c r="K8" s="2"/>
      <c r="L8" s="2"/>
    </row>
    <row r="9" spans="1:12" ht="27.95" customHeight="1">
      <c r="A9" s="17" t="s">
        <v>8</v>
      </c>
      <c r="B9" s="48">
        <f>SUM(C9:L9)</f>
        <v>10</v>
      </c>
      <c r="C9" s="49">
        <f>SUM(C4:C8)</f>
        <v>1</v>
      </c>
      <c r="D9" s="49">
        <f>SUM(D4:D8)</f>
        <v>2</v>
      </c>
      <c r="E9" s="49">
        <f>SUM(E4:E8)</f>
        <v>1</v>
      </c>
      <c r="F9" s="49">
        <f>SUM(F4:F8)</f>
        <v>1</v>
      </c>
      <c r="G9" s="49">
        <f>SUM(G4:G8)</f>
        <v>1</v>
      </c>
      <c r="H9" s="49">
        <f>SUM(H4:H8)</f>
        <v>1</v>
      </c>
      <c r="I9" s="49">
        <f>SUM(I4:I8)</f>
        <v>0</v>
      </c>
      <c r="J9" s="49">
        <f>SUM(J4:J8)</f>
        <v>1</v>
      </c>
      <c r="K9" s="49">
        <f>SUM(K4:K8)</f>
        <v>1</v>
      </c>
      <c r="L9" s="49">
        <f>SUM(L4:L8)</f>
        <v>1</v>
      </c>
    </row>
  </sheetData>
  <mergeCells count="13">
    <mergeCell ref="L3"/>
    <mergeCell ref="C2:E2"/>
    <mergeCell ref="I3"/>
    <mergeCell ref="J3"/>
    <mergeCell ref="K3"/>
    <mergeCell ref="F3"/>
    <mergeCell ref="G3"/>
    <mergeCell ref="H3"/>
    <mergeCell ref="D3"/>
    <mergeCell ref="E3"/>
    <mergeCell ref="A2:B2"/>
    <mergeCell ref="A3"/>
    <mergeCell ref="C3"/>
  </mergeCells>
  <pageMargins left="0.307" right="0.189" top="0.752" bottom="0.752" header="0.51200000000000001" footer="0.51200000000000001"/>
  <pageSetup paperSize="9" scale="79" fitToHeight="0" orientation="landscape" useFirstPageNumber="1" horizontalDpi="300" verticalDpi="300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sqref="A1:H1"/>
    </sheetView>
  </sheetViews>
  <sheetFormatPr defaultColWidth="10" defaultRowHeight="12.75"/>
  <cols>
    <col min="1" max="1" width="25.140625" customWidth="1"/>
    <col min="2" max="2" width="17.85546875" customWidth="1"/>
    <col min="3" max="3" width="22" customWidth="1"/>
    <col min="4" max="4" width="26" customWidth="1"/>
    <col min="5" max="5" width="12.42578125" customWidth="1"/>
    <col min="6" max="6" width="17.28515625" customWidth="1"/>
    <col min="7" max="7" width="14.85546875" customWidth="1"/>
    <col min="8" max="8" width="16.85546875" customWidth="1"/>
  </cols>
  <sheetData>
    <row r="1" spans="1:8" ht="19.5" customHeight="1">
      <c r="A1" s="64" t="s">
        <v>60</v>
      </c>
      <c r="B1" s="65"/>
      <c r="C1" s="65"/>
      <c r="D1" s="65"/>
      <c r="E1" s="65"/>
      <c r="F1" s="65"/>
      <c r="G1" s="65"/>
      <c r="H1" s="65"/>
    </row>
    <row r="2" spans="1:8" ht="63">
      <c r="A2" s="18" t="s">
        <v>9</v>
      </c>
      <c r="B2" s="19" t="s">
        <v>10</v>
      </c>
      <c r="C2" s="20" t="s">
        <v>11</v>
      </c>
      <c r="D2" s="22" t="s">
        <v>12</v>
      </c>
      <c r="E2" s="20" t="s">
        <v>13</v>
      </c>
      <c r="F2" s="20" t="s">
        <v>14</v>
      </c>
      <c r="G2" s="22" t="s">
        <v>15</v>
      </c>
      <c r="H2" s="20" t="s">
        <v>16</v>
      </c>
    </row>
    <row r="3" spans="1:8" ht="220.5">
      <c r="A3" s="18" t="s">
        <v>61</v>
      </c>
      <c r="B3" s="18" t="s">
        <v>74</v>
      </c>
      <c r="C3" s="21" t="s">
        <v>71</v>
      </c>
      <c r="D3" s="21" t="s">
        <v>87</v>
      </c>
      <c r="E3" s="21">
        <v>1</v>
      </c>
      <c r="F3" s="41" t="s">
        <v>45</v>
      </c>
      <c r="G3" s="42">
        <v>40640</v>
      </c>
      <c r="H3" s="21" t="s">
        <v>73</v>
      </c>
    </row>
  </sheetData>
  <mergeCells count="1">
    <mergeCell ref="A1:H1"/>
  </mergeCells>
  <pageMargins left="0.70099999999999996" right="0.70099999999999996" top="0.752" bottom="0.752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workbookViewId="0">
      <selection activeCell="G30" sqref="G30"/>
    </sheetView>
  </sheetViews>
  <sheetFormatPr defaultColWidth="10" defaultRowHeight="12.75"/>
  <cols>
    <col min="1" max="1" width="21.28515625" customWidth="1"/>
    <col min="2" max="2" width="16.140625" customWidth="1"/>
    <col min="3" max="3" width="15.28515625" customWidth="1"/>
    <col min="4" max="4" width="24.5703125" customWidth="1"/>
    <col min="7" max="7" width="14" customWidth="1"/>
    <col min="8" max="8" width="25.28515625" customWidth="1"/>
  </cols>
  <sheetData>
    <row r="1" spans="1:12" ht="19.5" customHeight="1">
      <c r="A1" s="76" t="s">
        <v>62</v>
      </c>
      <c r="B1" s="77"/>
      <c r="C1" s="77"/>
      <c r="D1" s="77"/>
      <c r="E1" s="77"/>
      <c r="F1" s="77"/>
      <c r="G1" s="77"/>
      <c r="H1" s="77"/>
    </row>
    <row r="2" spans="1:12" ht="47.25">
      <c r="A2" s="51" t="s">
        <v>9</v>
      </c>
      <c r="B2" s="57" t="s">
        <v>10</v>
      </c>
      <c r="C2" s="58" t="s">
        <v>11</v>
      </c>
      <c r="D2" s="58" t="s">
        <v>12</v>
      </c>
      <c r="E2" s="58" t="s">
        <v>13</v>
      </c>
      <c r="F2" s="58" t="s">
        <v>14</v>
      </c>
      <c r="G2" s="58" t="s">
        <v>15</v>
      </c>
      <c r="H2" s="59" t="s">
        <v>16</v>
      </c>
    </row>
    <row r="3" spans="1:12" ht="118.5" customHeight="1">
      <c r="A3" s="78" t="s">
        <v>78</v>
      </c>
      <c r="B3" s="78" t="s">
        <v>79</v>
      </c>
      <c r="C3" s="79" t="s">
        <v>5</v>
      </c>
      <c r="D3" s="79" t="s">
        <v>94</v>
      </c>
      <c r="E3" s="79" t="s">
        <v>84</v>
      </c>
      <c r="F3" s="80" t="s">
        <v>77</v>
      </c>
      <c r="G3" s="80" t="s">
        <v>92</v>
      </c>
      <c r="H3" s="79" t="s">
        <v>80</v>
      </c>
      <c r="K3" s="55"/>
    </row>
    <row r="4" spans="1:12" ht="103.5" hidden="1" customHeight="1">
      <c r="A4" s="78"/>
      <c r="B4" s="78"/>
      <c r="C4" s="79" t="s">
        <v>2</v>
      </c>
      <c r="D4" s="79" t="s">
        <v>85</v>
      </c>
      <c r="E4" s="79">
        <v>1</v>
      </c>
      <c r="F4" s="80" t="s">
        <v>77</v>
      </c>
      <c r="G4" s="80" t="s">
        <v>86</v>
      </c>
      <c r="H4" s="79" t="s">
        <v>80</v>
      </c>
    </row>
    <row r="5" spans="1:12" hidden="1">
      <c r="A5" s="78"/>
      <c r="B5" s="78"/>
      <c r="C5" s="81" t="s">
        <v>93</v>
      </c>
      <c r="D5" s="82" t="s">
        <v>99</v>
      </c>
      <c r="E5" s="82"/>
      <c r="F5" s="78" t="s">
        <v>77</v>
      </c>
      <c r="G5" s="78" t="s">
        <v>92</v>
      </c>
      <c r="H5" s="82" t="s">
        <v>80</v>
      </c>
    </row>
    <row r="6" spans="1:12" hidden="1">
      <c r="A6" s="78"/>
      <c r="B6" s="78"/>
      <c r="C6" s="81"/>
      <c r="D6" s="83"/>
      <c r="E6" s="84"/>
      <c r="F6" s="83"/>
      <c r="G6" s="85"/>
      <c r="H6" s="83"/>
      <c r="L6" s="9"/>
    </row>
    <row r="7" spans="1:12" hidden="1">
      <c r="A7" s="78"/>
      <c r="B7" s="78"/>
      <c r="C7" s="81"/>
      <c r="D7" s="83"/>
      <c r="E7" s="84"/>
      <c r="F7" s="83"/>
      <c r="G7" s="85"/>
      <c r="H7" s="83"/>
    </row>
    <row r="8" spans="1:12" hidden="1">
      <c r="A8" s="78"/>
      <c r="B8" s="78"/>
      <c r="C8" s="81"/>
      <c r="D8" s="83"/>
      <c r="E8" s="84"/>
      <c r="F8" s="83"/>
      <c r="G8" s="85"/>
      <c r="H8" s="83"/>
    </row>
    <row r="9" spans="1:12" ht="81.75" hidden="1" customHeight="1">
      <c r="A9" s="78"/>
      <c r="B9" s="78"/>
      <c r="C9" s="81"/>
      <c r="D9" s="83"/>
      <c r="E9" s="84"/>
      <c r="F9" s="83"/>
      <c r="G9" s="85"/>
      <c r="H9" s="83"/>
    </row>
    <row r="10" spans="1:12" hidden="1">
      <c r="A10" s="78"/>
      <c r="B10" s="78"/>
      <c r="C10" s="81"/>
      <c r="D10" s="82"/>
      <c r="E10" s="82"/>
      <c r="F10" s="78"/>
      <c r="G10" s="78"/>
      <c r="H10" s="82"/>
    </row>
    <row r="11" spans="1:12" hidden="1">
      <c r="A11" s="78"/>
      <c r="B11" s="78"/>
      <c r="C11" s="81"/>
      <c r="D11" s="83"/>
      <c r="E11" s="84"/>
      <c r="F11" s="83"/>
      <c r="G11" s="83"/>
      <c r="H11" s="83"/>
    </row>
    <row r="12" spans="1:12" hidden="1">
      <c r="A12" s="78"/>
      <c r="B12" s="78"/>
      <c r="C12" s="81"/>
      <c r="D12" s="83"/>
      <c r="E12" s="84"/>
      <c r="F12" s="83"/>
      <c r="G12" s="83"/>
      <c r="H12" s="83"/>
    </row>
    <row r="13" spans="1:12" hidden="1">
      <c r="A13" s="78"/>
      <c r="B13" s="78"/>
      <c r="C13" s="81"/>
      <c r="D13" s="83"/>
      <c r="E13" s="84"/>
      <c r="F13" s="83"/>
      <c r="G13" s="83"/>
      <c r="H13" s="83"/>
    </row>
    <row r="14" spans="1:12" ht="39.75" hidden="1" customHeight="1">
      <c r="A14" s="78"/>
      <c r="B14" s="78"/>
      <c r="C14" s="81"/>
      <c r="D14" s="83"/>
      <c r="E14" s="84"/>
      <c r="F14" s="83"/>
      <c r="G14" s="83"/>
      <c r="H14" s="83"/>
    </row>
    <row r="15" spans="1:12" ht="14.25" customHeight="1"/>
  </sheetData>
  <mergeCells count="15">
    <mergeCell ref="F10:F14"/>
    <mergeCell ref="G10:G14"/>
    <mergeCell ref="H10:H14"/>
    <mergeCell ref="C10:C14"/>
    <mergeCell ref="A3:A14"/>
    <mergeCell ref="B3:B14"/>
    <mergeCell ref="D10:D14"/>
    <mergeCell ref="E10:E14"/>
    <mergeCell ref="A1:H1"/>
    <mergeCell ref="C5:C9"/>
    <mergeCell ref="D5:D9"/>
    <mergeCell ref="E5:E9"/>
    <mergeCell ref="F5:F9"/>
    <mergeCell ref="G5:G9"/>
    <mergeCell ref="H5:H9"/>
  </mergeCells>
  <pageMargins left="0.70099999999999996" right="0.70099999999999996" top="0.752" bottom="0.752" header="0.3" footer="0.3"/>
  <pageSetup paperSize="9" scale="93" orientation="landscape" useFirstPageNumber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sqref="A1:H1"/>
    </sheetView>
  </sheetViews>
  <sheetFormatPr defaultColWidth="10" defaultRowHeight="12.75"/>
  <cols>
    <col min="1" max="1" width="20" customWidth="1"/>
    <col min="2" max="2" width="12.140625" customWidth="1"/>
    <col min="3" max="3" width="16.140625" customWidth="1"/>
    <col min="4" max="4" width="25.28515625" customWidth="1"/>
    <col min="5" max="5" width="11.28515625" customWidth="1"/>
    <col min="6" max="6" width="14.5703125" customWidth="1"/>
    <col min="7" max="7" width="13.85546875" customWidth="1"/>
    <col min="8" max="8" width="27.5703125" customWidth="1"/>
  </cols>
  <sheetData>
    <row r="1" spans="1:8" ht="27" customHeight="1">
      <c r="A1" s="64" t="s">
        <v>17</v>
      </c>
      <c r="B1" s="65"/>
      <c r="C1" s="65"/>
      <c r="D1" s="65"/>
      <c r="E1" s="65"/>
      <c r="F1" s="65"/>
      <c r="G1" s="65"/>
      <c r="H1" s="65"/>
    </row>
    <row r="2" spans="1:8" ht="47.25">
      <c r="A2" s="18" t="s">
        <v>9</v>
      </c>
      <c r="B2" s="19" t="s">
        <v>10</v>
      </c>
      <c r="C2" s="22" t="s">
        <v>11</v>
      </c>
      <c r="D2" s="22" t="s">
        <v>12</v>
      </c>
      <c r="E2" s="22" t="s">
        <v>13</v>
      </c>
      <c r="F2" s="23" t="s">
        <v>14</v>
      </c>
      <c r="G2" s="18" t="s">
        <v>15</v>
      </c>
      <c r="H2" s="19" t="s">
        <v>16</v>
      </c>
    </row>
    <row r="3" spans="1:8" ht="110.25">
      <c r="A3" s="6" t="s">
        <v>18</v>
      </c>
      <c r="B3" s="50" t="s">
        <v>19</v>
      </c>
      <c r="C3" s="6" t="s">
        <v>36</v>
      </c>
      <c r="D3" s="6" t="s">
        <v>91</v>
      </c>
      <c r="E3" s="7">
        <v>1</v>
      </c>
      <c r="F3" s="6" t="s">
        <v>51</v>
      </c>
      <c r="G3" s="6" t="s">
        <v>83</v>
      </c>
      <c r="H3" s="6" t="s">
        <v>88</v>
      </c>
    </row>
  </sheetData>
  <mergeCells count="1">
    <mergeCell ref="A1:H1"/>
  </mergeCells>
  <pageMargins left="0.70099999999999996" right="0.70099999999999996" top="0.752" bottom="0.752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sqref="A1:H1"/>
    </sheetView>
  </sheetViews>
  <sheetFormatPr defaultColWidth="10" defaultRowHeight="12.75"/>
  <cols>
    <col min="1" max="1" width="19.7109375" customWidth="1"/>
    <col min="2" max="2" width="14.5703125" customWidth="1"/>
    <col min="3" max="3" width="12.28515625" customWidth="1"/>
    <col min="4" max="4" width="25.7109375" customWidth="1"/>
    <col min="6" max="6" width="21.42578125" customWidth="1"/>
    <col min="7" max="7" width="16.42578125" customWidth="1"/>
    <col min="8" max="8" width="24.140625" customWidth="1"/>
  </cols>
  <sheetData>
    <row r="1" spans="1:8" ht="20.100000000000001" customHeight="1">
      <c r="A1" s="64" t="s">
        <v>21</v>
      </c>
      <c r="B1" s="65"/>
      <c r="C1" s="65"/>
      <c r="D1" s="65"/>
      <c r="E1" s="65"/>
      <c r="F1" s="65"/>
      <c r="G1" s="65"/>
      <c r="H1" s="65"/>
    </row>
    <row r="2" spans="1:8" ht="31.5">
      <c r="A2" s="18" t="s">
        <v>9</v>
      </c>
      <c r="B2" s="19" t="s">
        <v>10</v>
      </c>
      <c r="C2" s="20" t="s">
        <v>11</v>
      </c>
      <c r="D2" s="20" t="s">
        <v>12</v>
      </c>
      <c r="E2" s="20" t="s">
        <v>13</v>
      </c>
      <c r="F2" s="20" t="s">
        <v>14</v>
      </c>
      <c r="G2" s="22" t="s">
        <v>15</v>
      </c>
      <c r="H2" s="20" t="s">
        <v>16</v>
      </c>
    </row>
    <row r="3" spans="1:8" ht="150.75" customHeight="1">
      <c r="A3" s="26" t="s">
        <v>22</v>
      </c>
      <c r="B3" s="26" t="s">
        <v>23</v>
      </c>
      <c r="C3" s="27" t="s">
        <v>24</v>
      </c>
      <c r="D3" s="27" t="s">
        <v>25</v>
      </c>
      <c r="E3" s="27">
        <v>0.5</v>
      </c>
      <c r="F3" s="28" t="s">
        <v>26</v>
      </c>
      <c r="G3" s="26">
        <v>20319.75</v>
      </c>
      <c r="H3" s="27" t="s">
        <v>27</v>
      </c>
    </row>
    <row r="4" spans="1:8" ht="110.25" customHeight="1">
      <c r="A4" s="26" t="s">
        <v>22</v>
      </c>
      <c r="B4" s="26" t="s">
        <v>23</v>
      </c>
      <c r="C4" s="27" t="s">
        <v>70</v>
      </c>
      <c r="D4" s="56" t="s">
        <v>95</v>
      </c>
      <c r="E4" s="30">
        <v>0.5</v>
      </c>
      <c r="F4" s="31" t="s">
        <v>96</v>
      </c>
      <c r="G4" s="30">
        <v>20319.75</v>
      </c>
      <c r="H4" s="32" t="s">
        <v>27</v>
      </c>
    </row>
    <row r="5" spans="1:8" ht="15.75">
      <c r="A5" s="53"/>
      <c r="B5" s="53"/>
      <c r="C5" s="53"/>
      <c r="D5" s="53"/>
      <c r="E5" s="54"/>
      <c r="F5" s="52"/>
      <c r="G5" s="54"/>
      <c r="H5" s="53"/>
    </row>
  </sheetData>
  <mergeCells count="1">
    <mergeCell ref="A1:H1"/>
  </mergeCells>
  <pageMargins left="0.70099999999999996" right="0.70099999999999996" top="0.752" bottom="0.752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sqref="A1:H1"/>
    </sheetView>
  </sheetViews>
  <sheetFormatPr defaultColWidth="10" defaultRowHeight="12.75"/>
  <cols>
    <col min="1" max="1" width="15.85546875" customWidth="1"/>
    <col min="2" max="2" width="30.7109375" customWidth="1"/>
    <col min="3" max="3" width="22.28515625" customWidth="1"/>
    <col min="4" max="4" width="16.85546875" customWidth="1"/>
    <col min="6" max="6" width="16.42578125" customWidth="1"/>
    <col min="8" max="8" width="37.140625" customWidth="1"/>
  </cols>
  <sheetData>
    <row r="1" spans="1:8" ht="22.35" customHeight="1">
      <c r="A1" s="66" t="s">
        <v>28</v>
      </c>
      <c r="B1" s="65"/>
      <c r="C1" s="65"/>
      <c r="D1" s="65"/>
      <c r="E1" s="65"/>
      <c r="F1" s="65"/>
      <c r="G1" s="65"/>
      <c r="H1" s="65"/>
    </row>
    <row r="2" spans="1:8" ht="51.95" customHeight="1">
      <c r="A2" s="29" t="s">
        <v>9</v>
      </c>
      <c r="B2" s="29" t="s">
        <v>10</v>
      </c>
      <c r="C2" s="29" t="s">
        <v>11</v>
      </c>
      <c r="D2" s="29" t="s">
        <v>12</v>
      </c>
      <c r="E2" s="29" t="s">
        <v>13</v>
      </c>
      <c r="F2" s="29" t="s">
        <v>14</v>
      </c>
      <c r="G2" s="29" t="s">
        <v>15</v>
      </c>
      <c r="H2" s="29" t="s">
        <v>16</v>
      </c>
    </row>
    <row r="3" spans="1:8" ht="19.5" customHeight="1">
      <c r="A3" s="67" t="s">
        <v>29</v>
      </c>
      <c r="B3" s="34" t="s">
        <v>30</v>
      </c>
      <c r="C3" s="69" t="s">
        <v>36</v>
      </c>
      <c r="D3" s="69" t="s">
        <v>63</v>
      </c>
      <c r="E3" s="69">
        <v>1</v>
      </c>
      <c r="F3" s="71" t="s">
        <v>90</v>
      </c>
      <c r="G3" s="34">
        <v>40639.5</v>
      </c>
      <c r="H3" s="34" t="s">
        <v>31</v>
      </c>
    </row>
    <row r="4" spans="1:8" ht="19.5" customHeight="1">
      <c r="A4" s="67"/>
      <c r="B4" s="34" t="s">
        <v>32</v>
      </c>
      <c r="C4" s="69"/>
      <c r="D4" s="69"/>
      <c r="E4" s="69"/>
      <c r="F4" s="71"/>
      <c r="G4" s="34"/>
      <c r="H4" s="34" t="s">
        <v>34</v>
      </c>
    </row>
    <row r="5" spans="1:8" ht="19.5" customHeight="1">
      <c r="A5" s="68"/>
      <c r="B5" s="35" t="s">
        <v>35</v>
      </c>
      <c r="C5" s="70"/>
      <c r="D5" s="70"/>
      <c r="E5" s="70"/>
      <c r="F5" s="72"/>
      <c r="G5" s="35" t="s">
        <v>33</v>
      </c>
      <c r="H5" s="36"/>
    </row>
  </sheetData>
  <mergeCells count="6">
    <mergeCell ref="A1:H1"/>
    <mergeCell ref="A3:A5"/>
    <mergeCell ref="C3:C5"/>
    <mergeCell ref="E3:E5"/>
    <mergeCell ref="D3:D5"/>
    <mergeCell ref="F3:F5"/>
  </mergeCells>
  <pageMargins left="0.70099999999999996" right="0.70099999999999996" top="0.752" bottom="0.752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>
      <selection sqref="A1:H1"/>
    </sheetView>
  </sheetViews>
  <sheetFormatPr defaultColWidth="10" defaultRowHeight="12.75"/>
  <cols>
    <col min="1" max="1" width="21.42578125" customWidth="1"/>
    <col min="2" max="2" width="14" customWidth="1"/>
    <col min="3" max="3" width="37.7109375" customWidth="1"/>
    <col min="4" max="4" width="44.28515625" customWidth="1"/>
    <col min="5" max="5" width="10.28515625" customWidth="1"/>
    <col min="6" max="6" width="17.5703125" customWidth="1"/>
    <col min="7" max="7" width="16.5703125" customWidth="1"/>
    <col min="8" max="8" width="26" customWidth="1"/>
  </cols>
  <sheetData>
    <row r="1" spans="1:8" ht="22.5" customHeight="1">
      <c r="A1" s="64" t="s">
        <v>37</v>
      </c>
      <c r="B1" s="65"/>
      <c r="C1" s="65"/>
      <c r="D1" s="65"/>
      <c r="E1" s="65"/>
      <c r="F1" s="65"/>
      <c r="G1" s="65"/>
      <c r="H1" s="65"/>
    </row>
    <row r="2" spans="1:8" ht="31.5">
      <c r="A2" s="18" t="s">
        <v>9</v>
      </c>
      <c r="B2" s="19" t="s">
        <v>10</v>
      </c>
      <c r="C2" s="20" t="s">
        <v>11</v>
      </c>
      <c r="D2" s="20" t="s">
        <v>12</v>
      </c>
      <c r="E2" s="20" t="s">
        <v>13</v>
      </c>
      <c r="F2" s="20" t="s">
        <v>14</v>
      </c>
      <c r="G2" s="22" t="s">
        <v>15</v>
      </c>
      <c r="H2" s="20" t="s">
        <v>16</v>
      </c>
    </row>
    <row r="3" spans="1:8" ht="79.5" customHeight="1">
      <c r="A3" s="6" t="s">
        <v>38</v>
      </c>
      <c r="B3" s="6" t="s">
        <v>39</v>
      </c>
      <c r="C3" s="6" t="s">
        <v>65</v>
      </c>
      <c r="D3" s="6" t="s">
        <v>66</v>
      </c>
      <c r="E3" s="39" t="s">
        <v>64</v>
      </c>
      <c r="F3" s="6" t="s">
        <v>67</v>
      </c>
      <c r="G3" s="24" t="s">
        <v>81</v>
      </c>
      <c r="H3" s="25" t="s">
        <v>40</v>
      </c>
    </row>
  </sheetData>
  <mergeCells count="1">
    <mergeCell ref="A1:H1"/>
  </mergeCells>
  <pageMargins left="0.70099999999999996" right="0.70099999999999996" top="0.752" bottom="0.752" header="0.3" footer="0.3"/>
  <pageSetup paperSize="9" scale="78" orientation="landscape" useFirstPageNumber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sqref="A1:H1"/>
    </sheetView>
  </sheetViews>
  <sheetFormatPr defaultColWidth="10" defaultRowHeight="12.75"/>
  <cols>
    <col min="1" max="1" width="22.140625" customWidth="1"/>
    <col min="2" max="2" width="18" customWidth="1"/>
    <col min="3" max="3" width="21.7109375" customWidth="1"/>
    <col min="4" max="4" width="39.140625" customWidth="1"/>
    <col min="6" max="6" width="14.85546875" customWidth="1"/>
    <col min="7" max="7" width="20.7109375" customWidth="1"/>
    <col min="8" max="8" width="17.140625" customWidth="1"/>
  </cols>
  <sheetData>
    <row r="1" spans="1:8" ht="30" customHeight="1">
      <c r="A1" s="73" t="s">
        <v>68</v>
      </c>
      <c r="B1" s="74"/>
      <c r="C1" s="74"/>
      <c r="D1" s="74"/>
      <c r="E1" s="74"/>
      <c r="F1" s="74"/>
      <c r="G1" s="74"/>
      <c r="H1" s="75"/>
    </row>
    <row r="2" spans="1:8" ht="63">
      <c r="A2" s="18" t="s">
        <v>9</v>
      </c>
      <c r="B2" s="19" t="s">
        <v>10</v>
      </c>
      <c r="C2" s="20" t="s">
        <v>11</v>
      </c>
      <c r="D2" s="20" t="s">
        <v>12</v>
      </c>
      <c r="E2" s="20" t="s">
        <v>13</v>
      </c>
      <c r="F2" s="20" t="s">
        <v>14</v>
      </c>
      <c r="G2" s="22" t="s">
        <v>15</v>
      </c>
      <c r="H2" s="20" t="s">
        <v>16</v>
      </c>
    </row>
    <row r="3" spans="1:8" ht="111.75" customHeight="1">
      <c r="A3" s="18" t="s">
        <v>41</v>
      </c>
      <c r="B3" s="18" t="s">
        <v>42</v>
      </c>
      <c r="C3" s="21" t="s">
        <v>71</v>
      </c>
      <c r="D3" s="21" t="s">
        <v>44</v>
      </c>
      <c r="E3" s="21">
        <v>1</v>
      </c>
      <c r="F3" s="41" t="s">
        <v>45</v>
      </c>
      <c r="G3" s="42">
        <v>40640</v>
      </c>
      <c r="H3" s="21" t="s">
        <v>43</v>
      </c>
    </row>
    <row r="4" spans="1:8" ht="139.5" customHeight="1">
      <c r="A4" s="18" t="s">
        <v>41</v>
      </c>
      <c r="B4" s="18" t="s">
        <v>42</v>
      </c>
      <c r="C4" s="21" t="s">
        <v>72</v>
      </c>
      <c r="D4" s="21" t="s">
        <v>44</v>
      </c>
      <c r="E4" s="21">
        <v>0.5</v>
      </c>
      <c r="F4" s="41" t="s">
        <v>45</v>
      </c>
      <c r="G4" s="42">
        <v>20320</v>
      </c>
      <c r="H4" s="21" t="s">
        <v>43</v>
      </c>
    </row>
  </sheetData>
  <mergeCells count="1">
    <mergeCell ref="A1:H1"/>
  </mergeCells>
  <pageMargins left="0.70099999999999996" right="0.70099999999999996" top="0.752" bottom="0.752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H1"/>
    </sheetView>
  </sheetViews>
  <sheetFormatPr defaultColWidth="10" defaultRowHeight="12.75"/>
  <cols>
    <col min="1" max="1" width="21" customWidth="1"/>
    <col min="2" max="2" width="12.7109375" customWidth="1"/>
    <col min="3" max="3" width="13.42578125" customWidth="1"/>
    <col min="4" max="4" width="23.85546875" customWidth="1"/>
    <col min="6" max="6" width="13.28515625" customWidth="1"/>
    <col min="8" max="8" width="27" customWidth="1"/>
  </cols>
  <sheetData>
    <row r="1" spans="1:8" ht="21.6" customHeight="1">
      <c r="A1" s="64" t="s">
        <v>46</v>
      </c>
      <c r="B1" s="65"/>
      <c r="C1" s="65"/>
      <c r="D1" s="65"/>
      <c r="E1" s="65"/>
      <c r="F1" s="65"/>
      <c r="G1" s="65"/>
      <c r="H1" s="65"/>
    </row>
    <row r="2" spans="1:8" ht="47.25">
      <c r="A2" s="6" t="s">
        <v>9</v>
      </c>
      <c r="B2" s="37" t="s">
        <v>10</v>
      </c>
      <c r="C2" s="38" t="s">
        <v>11</v>
      </c>
      <c r="D2" s="38" t="s">
        <v>12</v>
      </c>
      <c r="E2" s="38" t="s">
        <v>13</v>
      </c>
      <c r="F2" s="38" t="s">
        <v>14</v>
      </c>
      <c r="G2" s="43" t="s">
        <v>15</v>
      </c>
      <c r="H2" s="38" t="s">
        <v>16</v>
      </c>
    </row>
    <row r="3" spans="1:8" ht="78.75">
      <c r="A3" s="6" t="s">
        <v>47</v>
      </c>
      <c r="B3" s="6" t="s">
        <v>48</v>
      </c>
      <c r="C3" s="6" t="s">
        <v>3</v>
      </c>
      <c r="D3" s="44" t="s">
        <v>50</v>
      </c>
      <c r="E3" s="7">
        <v>1</v>
      </c>
      <c r="F3" s="6" t="s">
        <v>51</v>
      </c>
      <c r="G3" s="6" t="s">
        <v>83</v>
      </c>
      <c r="H3" s="6" t="s">
        <v>49</v>
      </c>
    </row>
    <row r="4" spans="1:8" ht="15.75">
      <c r="A4" s="6"/>
      <c r="B4" s="6"/>
      <c r="C4" s="6"/>
      <c r="D4" s="44"/>
      <c r="E4" s="7"/>
      <c r="F4" s="6"/>
      <c r="G4" s="6"/>
      <c r="H4" s="6"/>
    </row>
  </sheetData>
  <mergeCells count="1">
    <mergeCell ref="A1:H1"/>
  </mergeCells>
  <pageMargins left="0.70099999999999996" right="0.70099999999999996" top="0.752" bottom="0.752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H1"/>
    </sheetView>
  </sheetViews>
  <sheetFormatPr defaultColWidth="10" defaultRowHeight="12.75"/>
  <cols>
    <col min="1" max="1" width="22.42578125" customWidth="1"/>
    <col min="2" max="2" width="22.85546875" customWidth="1"/>
    <col min="3" max="3" width="14.5703125" customWidth="1"/>
    <col min="4" max="4" width="24.42578125" customWidth="1"/>
    <col min="6" max="6" width="15.140625" customWidth="1"/>
    <col min="7" max="7" width="13.140625" customWidth="1"/>
    <col min="8" max="8" width="27.42578125" customWidth="1"/>
  </cols>
  <sheetData>
    <row r="1" spans="1:8" ht="18.600000000000001" customHeight="1">
      <c r="A1" s="64" t="s">
        <v>52</v>
      </c>
      <c r="B1" s="65"/>
      <c r="C1" s="65"/>
      <c r="D1" s="65"/>
      <c r="E1" s="65"/>
      <c r="F1" s="65"/>
      <c r="G1" s="65"/>
      <c r="H1" s="65"/>
    </row>
    <row r="2" spans="1:8" ht="43.5" customHeight="1">
      <c r="A2" s="18" t="s">
        <v>9</v>
      </c>
      <c r="B2" s="33" t="s">
        <v>10</v>
      </c>
      <c r="C2" s="18" t="s">
        <v>53</v>
      </c>
      <c r="D2" s="18" t="s">
        <v>54</v>
      </c>
      <c r="E2" s="18" t="s">
        <v>13</v>
      </c>
      <c r="F2" s="18" t="s">
        <v>14</v>
      </c>
      <c r="G2" s="18" t="s">
        <v>15</v>
      </c>
      <c r="H2" s="45" t="s">
        <v>16</v>
      </c>
    </row>
    <row r="3" spans="1:8" ht="144.75" customHeight="1">
      <c r="A3" s="18" t="s">
        <v>55</v>
      </c>
      <c r="B3" s="18" t="s">
        <v>56</v>
      </c>
      <c r="C3" s="21" t="s">
        <v>5</v>
      </c>
      <c r="D3" s="21" t="s">
        <v>75</v>
      </c>
      <c r="E3" s="18">
        <v>1</v>
      </c>
      <c r="F3" s="18" t="s">
        <v>76</v>
      </c>
      <c r="G3" s="47" t="s">
        <v>82</v>
      </c>
      <c r="H3" s="46" t="s">
        <v>69</v>
      </c>
    </row>
    <row r="4" spans="1:8" ht="144.75" customHeight="1">
      <c r="A4" s="18" t="s">
        <v>55</v>
      </c>
      <c r="B4" s="18" t="s">
        <v>56</v>
      </c>
      <c r="C4" s="21" t="s">
        <v>2</v>
      </c>
      <c r="D4" s="21" t="s">
        <v>98</v>
      </c>
      <c r="E4" s="18">
        <v>1</v>
      </c>
      <c r="F4" s="18" t="s">
        <v>97</v>
      </c>
      <c r="G4" s="47" t="s">
        <v>82</v>
      </c>
      <c r="H4" s="46" t="s">
        <v>69</v>
      </c>
    </row>
  </sheetData>
  <mergeCells count="1">
    <mergeCell ref="A1:H1"/>
  </mergeCells>
  <pageMargins left="0.70099999999999996" right="0.70099999999999996" top="0.752" bottom="0.752" header="0.3" footer="0.3"/>
  <pageSetup paperSize="9" orientation="landscape" useFirstPageNumber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sqref="A1:H1"/>
    </sheetView>
  </sheetViews>
  <sheetFormatPr defaultColWidth="10" defaultRowHeight="12.75"/>
  <cols>
    <col min="1" max="1" width="23.7109375" customWidth="1"/>
    <col min="2" max="2" width="25.7109375" customWidth="1"/>
    <col min="3" max="3" width="17.7109375" customWidth="1"/>
    <col min="4" max="4" width="21.28515625" customWidth="1"/>
    <col min="6" max="6" width="14.140625" customWidth="1"/>
    <col min="8" max="8" width="22.28515625" customWidth="1"/>
  </cols>
  <sheetData>
    <row r="1" spans="1:8" ht="27" customHeight="1">
      <c r="A1" s="64" t="s">
        <v>57</v>
      </c>
      <c r="B1" s="65"/>
      <c r="C1" s="65"/>
      <c r="D1" s="65"/>
      <c r="E1" s="65"/>
      <c r="F1" s="65"/>
      <c r="G1" s="65"/>
      <c r="H1" s="65"/>
    </row>
    <row r="2" spans="1:8" ht="47.25">
      <c r="A2" s="18" t="s">
        <v>9</v>
      </c>
      <c r="B2" s="19" t="s">
        <v>10</v>
      </c>
      <c r="C2" s="20" t="s">
        <v>11</v>
      </c>
      <c r="D2" s="22" t="s">
        <v>12</v>
      </c>
      <c r="E2" s="22" t="s">
        <v>13</v>
      </c>
      <c r="F2" s="20" t="s">
        <v>14</v>
      </c>
      <c r="G2" s="22" t="s">
        <v>15</v>
      </c>
      <c r="H2" s="20" t="s">
        <v>16</v>
      </c>
    </row>
    <row r="3" spans="1:8" ht="173.25">
      <c r="A3" s="18" t="s">
        <v>58</v>
      </c>
      <c r="B3" s="18" t="s">
        <v>100</v>
      </c>
      <c r="C3" s="18" t="s">
        <v>89</v>
      </c>
      <c r="D3" s="21" t="s">
        <v>75</v>
      </c>
      <c r="E3" s="40" t="s">
        <v>84</v>
      </c>
      <c r="F3" s="6" t="s">
        <v>51</v>
      </c>
      <c r="G3" s="6" t="s">
        <v>83</v>
      </c>
      <c r="H3" s="21" t="s">
        <v>59</v>
      </c>
    </row>
  </sheetData>
  <mergeCells count="1">
    <mergeCell ref="A1:H1"/>
  </mergeCells>
  <pageMargins left="0.70099999999999996" right="0.70099999999999996" top="0.752" bottom="0.752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 ДОО</vt:lpstr>
      <vt:lpstr>17</vt:lpstr>
      <vt:lpstr>34</vt:lpstr>
      <vt:lpstr>40</vt:lpstr>
      <vt:lpstr>47</vt:lpstr>
      <vt:lpstr>48</vt:lpstr>
      <vt:lpstr>50</vt:lpstr>
      <vt:lpstr>53</vt:lpstr>
      <vt:lpstr>54</vt:lpstr>
      <vt:lpstr>57</vt:lpstr>
      <vt:lpstr>59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УО 1</cp:lastModifiedBy>
  <cp:revision>240</cp:revision>
  <dcterms:created xsi:type="dcterms:W3CDTF">2023-08-25T14:01:22Z</dcterms:created>
  <dcterms:modified xsi:type="dcterms:W3CDTF">2026-08-31T09:36:46Z</dcterms:modified>
  <dc:language>ru-RU</dc:language>
</cp:coreProperties>
</file>