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ВАКАНСИИ\2026-2027\Ноябрь 2026\"/>
    </mc:Choice>
  </mc:AlternateContent>
  <bookViews>
    <workbookView xWindow="0" yWindow="0" windowWidth="28800" windowHeight="11835"/>
  </bookViews>
  <sheets>
    <sheet name=" ДОО" sheetId="1" r:id="rId1"/>
    <sheet name="11" sheetId="3" r:id="rId2"/>
    <sheet name="34" sheetId="7" r:id="rId3"/>
    <sheet name="47" sheetId="11" r:id="rId4"/>
    <sheet name="48" sheetId="12" r:id="rId5"/>
    <sheet name="50" sheetId="13" r:id="rId6"/>
    <sheet name="53" sheetId="15" r:id="rId7"/>
    <sheet name="57" sheetId="18" r:id="rId8"/>
    <sheet name="59" sheetId="20" r:id="rId9"/>
  </sheets>
  <definedNames>
    <definedName name="_xlnm._FilterDatabase" localSheetId="4" hidden="1">'48'!$A$1:$H$4</definedName>
    <definedName name="_xlnm._FilterDatabase" localSheetId="8" hidden="1">'59'!$A$3:$D$3</definedName>
  </definedNames>
  <calcPr calcId="152511"/>
</workbook>
</file>

<file path=xl/calcChain.xml><?xml version="1.0" encoding="utf-8"?>
<calcChain xmlns="http://schemas.openxmlformats.org/spreadsheetml/2006/main">
  <c r="I11" i="1" l="1"/>
  <c r="H11" i="1"/>
  <c r="G11" i="1"/>
  <c r="F11" i="1"/>
  <c r="E11" i="1"/>
  <c r="D11" i="1"/>
  <c r="C11" i="1"/>
  <c r="B10" i="1"/>
  <c r="B9" i="1"/>
  <c r="B8" i="1"/>
  <c r="B7" i="1"/>
  <c r="B6" i="1"/>
  <c r="I5" i="1"/>
  <c r="H5" i="1"/>
  <c r="G5" i="1"/>
  <c r="F5" i="1"/>
  <c r="E5" i="1"/>
  <c r="D5" i="1"/>
  <c r="C5" i="1"/>
  <c r="B4" i="1"/>
  <c r="F12" i="1" l="1"/>
  <c r="H12" i="1"/>
  <c r="E12" i="1"/>
  <c r="D12" i="1"/>
  <c r="I12" i="1"/>
  <c r="G12" i="1"/>
  <c r="B5" i="1"/>
  <c r="C12" i="1"/>
  <c r="B11" i="1"/>
  <c r="B12" i="1" l="1"/>
</calcChain>
</file>

<file path=xl/comments1.xml><?xml version="1.0" encoding="utf-8"?>
<comments xmlns="http://schemas.openxmlformats.org/spreadsheetml/2006/main">
  <authors>
    <author>tc={C36AEE69-5A24-439A-AF49-C6F16A0B43BB}</author>
  </authors>
  <commentList>
    <comment ref="D10" authorId="0" shapeId="0">
      <text>
        <r>
          <rPr>
            <sz val="10"/>
            <color theme="1"/>
            <rFont val="Liberation Sans"/>
          </rPr>
          <t>[Threaded comment]
Your application allows you to read this threaded comment; however, any edits to it will get removed if the file is opened in a latest version of Excel.
Comment:
		Квота</t>
        </r>
      </text>
    </comment>
  </commentList>
</comments>
</file>

<file path=xl/sharedStrings.xml><?xml version="1.0" encoding="utf-8"?>
<sst xmlns="http://schemas.openxmlformats.org/spreadsheetml/2006/main" count="157" uniqueCount="88">
  <si>
    <t>Должность</t>
  </si>
  <si>
    <t>Фактическая численность работников /чел. (по состоянию на отчетную дату)</t>
  </si>
  <si>
    <t xml:space="preserve">воспитатель </t>
  </si>
  <si>
    <t>ВСЕГО педагогических работников</t>
  </si>
  <si>
    <t>младший воспитатель, временно на период отпуска по уходу за ребенком до трех лет основного работника</t>
  </si>
  <si>
    <t>повар</t>
  </si>
  <si>
    <t>специалист по охране труда</t>
  </si>
  <si>
    <t xml:space="preserve">уборщик служебных помещений </t>
  </si>
  <si>
    <t>дворник</t>
  </si>
  <si>
    <t>сторож</t>
  </si>
  <si>
    <t>Всего иных работников</t>
  </si>
  <si>
    <t>ВСЕГО</t>
  </si>
  <si>
    <t>Наименование ОУ</t>
  </si>
  <si>
    <t>Адрес</t>
  </si>
  <si>
    <t>Вакансия</t>
  </si>
  <si>
    <t>Требования к соискателю</t>
  </si>
  <si>
    <t>Размер ставки</t>
  </si>
  <si>
    <t>График работы</t>
  </si>
  <si>
    <t>Уровень оплаты труда</t>
  </si>
  <si>
    <t>ФИО руководителя ОУ, конт. телефон</t>
  </si>
  <si>
    <t xml:space="preserve">Муниципальное бюджетное дошкольное образовательное учреждение "Детский сад № 11" </t>
  </si>
  <si>
    <t>МБДОУ "Детский сад №11</t>
  </si>
  <si>
    <t xml:space="preserve"> </t>
  </si>
  <si>
    <t xml:space="preserve">Муниципальное бюджетное дошкольное образовательное учреждение "Детский сад № 34" </t>
  </si>
  <si>
    <t>МБДОУ "Детский сад № 34"</t>
  </si>
  <si>
    <t>Самусь, ул.Советская, д.5</t>
  </si>
  <si>
    <t>Сторож</t>
  </si>
  <si>
    <t>Специальное рабочее место (заболевание опорно-двигательного аппарата). Уровень образования: среднее общее без предъявления требований к опыту работу. Личные качества: ответственность, исполнительность</t>
  </si>
  <si>
    <t>Сменный</t>
  </si>
  <si>
    <t>Оксенгерт Ирина Викторовна,                  8(3823)904-360</t>
  </si>
  <si>
    <t xml:space="preserve">Муниципальное бюджетное дошкольное образовательное учреждение "Детский сад № 47" </t>
  </si>
  <si>
    <t>МБДОУ "Детский сад № 47"</t>
  </si>
  <si>
    <t>ул. Калинина, 28</t>
  </si>
  <si>
    <t>Белоцерковская Светлана Владимировна                           р.т. 52-59-06</t>
  </si>
  <si>
    <t>МАДОУ "Детский сад № 48"</t>
  </si>
  <si>
    <t xml:space="preserve"> Северск, ул.Горького, 15 А</t>
  </si>
  <si>
    <t>Татьяна Викторовна Мамонова, 53-36-26</t>
  </si>
  <si>
    <t>Среднее профессиональное образование, прошедших профессиональное обучение по программе профессиональной подготовки; имеющее стаж работы не менее года в  организации питания; обязательно прохождение медицинского осмотра, наличие справки об отсутствии судимости</t>
  </si>
  <si>
    <t>Пятидневная 8- часовая рабочая, сменный график утвержденный работодателем</t>
  </si>
  <si>
    <t xml:space="preserve">Муниципальное бюджетное дошкольное образовательное учреждение "Детский сад № 50" </t>
  </si>
  <si>
    <t>МБДОУ «Детский сад №50»</t>
  </si>
  <si>
    <t>Северная, 12</t>
  </si>
  <si>
    <t>Еремина Наталья Владимировна
52-92-75</t>
  </si>
  <si>
    <t>Среднее профессионанальное образование, наличие справки об отсутствии судимости</t>
  </si>
  <si>
    <t xml:space="preserve">5 дней в неделю, 
рабочий день
8 часов </t>
  </si>
  <si>
    <t xml:space="preserve">Муниципальное бюджетное дошкольное образовательное учреждение "Детский сад № 53 " </t>
  </si>
  <si>
    <t>Вакансии</t>
  </si>
  <si>
    <t>Требование к соискателю</t>
  </si>
  <si>
    <t>МБДОУ "Детский сад № 53"</t>
  </si>
  <si>
    <t xml:space="preserve">Муниципальное бюджетное дошкольное образовательное учреждение "ЦРР - детский сад № 57" </t>
  </si>
  <si>
    <t>МБДОУ "ЦРР-детский сад №57"</t>
  </si>
  <si>
    <t xml:space="preserve">Муниципальное бюджетное дошкольное образовательное учреждение "ЦРР - детский сад № 59" </t>
  </si>
  <si>
    <t>1,0</t>
  </si>
  <si>
    <t>Повар</t>
  </si>
  <si>
    <t>Среднее специальное образование Опыт работы в данной должности в дошкольном учреждении от 1 года, наличие справки об отсутствии судимости. Медицинская книжка.</t>
  </si>
  <si>
    <t>Сменный график работы при 5-ти дневной рабочей неделе</t>
  </si>
  <si>
    <t>Муниципальное автономное дошкольное образовательное учреждение "Детский сад № 48"</t>
  </si>
  <si>
    <t>среднее профессиональное образование, без предъявления требований к стажу работы; обязательно прохождение медицинского осмотра и психиатрического освидетельствования, наличие справки об отсутствии судимости</t>
  </si>
  <si>
    <t>Специалист по охране труда</t>
  </si>
  <si>
    <t>г.Северск Томская область,               ул. Калинина, 4А</t>
  </si>
  <si>
    <t>Повар</t>
  </si>
  <si>
    <t>Повар</t>
  </si>
  <si>
    <t>Воробьёва Ирина Юрьевна, р.т. 54-05-46</t>
  </si>
  <si>
    <t>Ул. Лесная 9В</t>
  </si>
  <si>
    <t>МБДОУ  "ЦРР-Детский сад №59"</t>
  </si>
  <si>
    <t>Победы,8а</t>
  </si>
  <si>
    <t>Михеенко Ирина Андреевна, 8(3823) 56-46-29</t>
  </si>
  <si>
    <t>от 40 639,50 рублей (МРОТ)</t>
  </si>
  <si>
    <t>уборщик служебных помещений</t>
  </si>
  <si>
    <t>от 40639,5 рублей</t>
  </si>
  <si>
    <t>1</t>
  </si>
  <si>
    <t>Среднее профессиональное образование, прошедших профессиональное обучение по программе профессиональной подготовки; обязательное прохождение медицинского осмотра и санитарного минимума, наличие справки об отсутствии судимости</t>
  </si>
  <si>
    <t>Густовская Елена Александровна, тел. 54-28-28</t>
  </si>
  <si>
    <t>от 40 639,50 и выше</t>
  </si>
  <si>
    <t>воспитатель (на период отсутствия основного работника)</t>
  </si>
  <si>
    <t>Уровень образования:. Личные качества: ответственность, исполнительность</t>
  </si>
  <si>
    <t>Ежедневно с понедельника по пятницу с 08.00 до 12.00</t>
  </si>
  <si>
    <t>Томская область, г. Северск, пр. Коммунистический, 110</t>
  </si>
  <si>
    <t>Довгалева А.А., 8 (3823) 562857</t>
  </si>
  <si>
    <t>Уровень образования: среднее общее без предъявления требований к опыту работу. Личные качества: ответственность, исполнительность.             Справка об отсутствии судимости</t>
  </si>
  <si>
    <t>Ежедневно, кроме выходных и праздничных дней, 8 час</t>
  </si>
  <si>
    <t>Педагогическое образование (дошкольное), обязательное прохождение медецинского осмотра и санитарного минимума, наличие справки об отсутствии судимости</t>
  </si>
  <si>
    <t>36ч в неделю, 1 смена с 7.00 до 14.12     2 смена  с 11.48 до 19.00</t>
  </si>
  <si>
    <t>среднее полное общее, либо среднее профессиональное образование без предъявления требований к стажу работы; обязательно прохождение медицинского осмотра, наличие справки об отсутствии судимости</t>
  </si>
  <si>
    <t>40 639,50 руб.</t>
  </si>
  <si>
    <t>пятидневная рабочая неделя, с 08:00 до 17:00,                       перерыв для отдыха и
  питания с 13:30 до 14:30</t>
  </si>
  <si>
    <t>пятидневная рабочая неделя с 08:00 до 17:00,                            перерыв для отдыха и питания с 12:00 до 13:00</t>
  </si>
  <si>
    <r>
      <rPr>
        <sz val="10"/>
        <rFont val="Calibri"/>
        <scheme val="minor"/>
      </rPr>
      <t xml:space="preserve">младший воспитатель, </t>
    </r>
    <r>
      <rPr>
        <i/>
        <sz val="10"/>
        <rFont val="Calibri"/>
        <scheme val="minor"/>
      </rPr>
      <t>временно на период отпуска по уходу за ребенком до трех лет основного работника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</si>
</sst>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0"/>
      <color theme="1"/>
      <name val="Liberation Sans"/>
    </font>
    <font>
      <b/>
      <sz val="10"/>
      <name val="PT Astra Serif"/>
    </font>
    <font>
      <b/>
      <sz val="8"/>
      <name val="PT Astra Serif"/>
    </font>
    <font>
      <b/>
      <sz val="12"/>
      <name val="PT Astra Serif"/>
    </font>
    <font>
      <sz val="11"/>
      <color theme="1"/>
      <name val="PT Astra Serif"/>
    </font>
    <font>
      <b/>
      <sz val="11"/>
      <color indexed="2"/>
      <name val="PT Astra Serif"/>
    </font>
    <font>
      <sz val="12"/>
      <name val="Times New Roman"/>
    </font>
    <font>
      <sz val="12"/>
      <color theme="1"/>
      <name val="PT Astra Serif"/>
    </font>
    <font>
      <sz val="10"/>
      <color theme="1"/>
      <name val="PT Astra Serif"/>
    </font>
    <font>
      <b/>
      <sz val="11"/>
      <color theme="1"/>
      <name val="PT Astra Serif"/>
    </font>
    <font>
      <sz val="10"/>
      <name val="PT Astra Serif"/>
    </font>
    <font>
      <sz val="10"/>
      <name val="PT Astra Serif"/>
    </font>
    <font>
      <sz val="11"/>
      <name val="PT Astra Serif"/>
    </font>
    <font>
      <sz val="12"/>
      <name val="PT Astra Serif"/>
    </font>
    <font>
      <sz val="12"/>
      <color rgb="FF000000"/>
      <name val="PT Astra Serif"/>
    </font>
    <font>
      <sz val="10"/>
      <name val="Calibri"/>
      <scheme val="minor"/>
    </font>
    <font>
      <i/>
      <sz val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rgb="FFF8CBAD"/>
        <bgColor rgb="FFF8CBAD"/>
      </patternFill>
    </fill>
  </fills>
  <borders count="2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/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0" fontId="4" fillId="2" borderId="1" xfId="0" applyFont="1" applyFill="1" applyBorder="1" applyAlignment="1">
      <alignment horizontal="center" wrapText="1"/>
    </xf>
    <xf numFmtId="0" fontId="8" fillId="2" borderId="1" xfId="0" applyFont="1" applyFill="1" applyBorder="1"/>
    <xf numFmtId="0" fontId="11" fillId="0" borderId="5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2" fontId="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 wrapText="1"/>
    </xf>
    <xf numFmtId="49" fontId="13" fillId="0" borderId="18" xfId="0" applyNumberFormat="1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/>
    </xf>
    <xf numFmtId="0" fontId="13" fillId="0" borderId="18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4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0" fontId="5" fillId="3" borderId="6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49" fontId="14" fillId="0" borderId="18" xfId="0" applyNumberFormat="1" applyFont="1" applyBorder="1" applyAlignment="1">
      <alignment horizontal="center" vertical="top" wrapText="1"/>
    </xf>
    <xf numFmtId="0" fontId="5" fillId="6" borderId="6" xfId="0" applyNumberFormat="1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/>
    </xf>
    <xf numFmtId="0" fontId="0" fillId="0" borderId="19" xfId="0" applyBorder="1"/>
    <xf numFmtId="0" fontId="13" fillId="0" borderId="22" xfId="0" applyFont="1" applyBorder="1" applyAlignment="1">
      <alignment horizontal="center" vertical="top" wrapText="1"/>
    </xf>
    <xf numFmtId="0" fontId="0" fillId="0" borderId="18" xfId="0" applyBorder="1"/>
    <xf numFmtId="49" fontId="14" fillId="0" borderId="18" xfId="0" applyNumberFormat="1" applyFont="1" applyBorder="1" applyAlignment="1">
      <alignment vertical="top" wrapText="1"/>
    </xf>
    <xf numFmtId="0" fontId="13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21" xfId="0" applyNumberFormat="1" applyFont="1" applyFill="1" applyBorder="1" applyAlignment="1">
      <alignment horizontal="left"/>
    </xf>
    <xf numFmtId="0" fontId="7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sc:personList xmlns:sc="http://schemas.microsoft.com/office/spreadsheetml/2018/threadedcomments">
  <sc:person displayName="Жанна Кудина" id="{B9406B22-C818-418A-B6DD-BEA14B67ABBB}" userId="2406118080" providerId="None"/>
</sc: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sc:ThreadedComments xmlns:sc="http://schemas.microsoft.com/office/spreadsheetml/2018/threadedcomments">
  <sc:threadedComment ref="H31" dT="2026-08-25T09:32:32.242Z" personId="{B9406B22-C818-418A-B6DD-BEA14B67ABBB}" id="{C36AEE69-5A24-439A-AF49-C6F16A0B43BB}">
    <sc:text>Квота</sc:text>
  </sc:threadedComment>
</sc: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N15" sqref="N15"/>
    </sheetView>
  </sheetViews>
  <sheetFormatPr defaultColWidth="10.42578125" defaultRowHeight="12.75"/>
  <cols>
    <col min="1" max="1" width="32.42578125" bestFit="1" customWidth="1"/>
    <col min="2" max="2" width="16.5703125" customWidth="1"/>
    <col min="3" max="4" width="7.7109375" customWidth="1"/>
    <col min="5" max="5" width="7.5703125" customWidth="1"/>
    <col min="6" max="6" width="7.28515625" customWidth="1"/>
    <col min="7" max="7" width="7.5703125" customWidth="1"/>
    <col min="8" max="9" width="7" customWidth="1"/>
  </cols>
  <sheetData>
    <row r="1" spans="1:9" ht="14.25">
      <c r="A1" s="12" t="s">
        <v>22</v>
      </c>
      <c r="B1" s="12"/>
      <c r="C1" s="12"/>
      <c r="D1" s="12"/>
      <c r="E1" s="13"/>
      <c r="F1" s="13"/>
      <c r="G1" s="13"/>
      <c r="H1" s="14"/>
      <c r="I1" s="14"/>
    </row>
    <row r="2" spans="1:9" ht="20.25" customHeight="1">
      <c r="A2" s="65"/>
      <c r="B2" s="65"/>
      <c r="C2" s="68"/>
      <c r="D2" s="68"/>
      <c r="E2" s="15"/>
      <c r="F2" s="15"/>
      <c r="G2" s="15"/>
      <c r="H2" s="16"/>
      <c r="I2" s="16"/>
    </row>
    <row r="3" spans="1:9" ht="53.65" customHeight="1">
      <c r="A3" s="66" t="s">
        <v>0</v>
      </c>
      <c r="B3" s="1" t="s">
        <v>1</v>
      </c>
      <c r="C3" s="67">
        <v>11</v>
      </c>
      <c r="D3" s="67">
        <v>34</v>
      </c>
      <c r="E3" s="67">
        <v>47</v>
      </c>
      <c r="F3" s="67">
        <v>48</v>
      </c>
      <c r="G3" s="67">
        <v>50</v>
      </c>
      <c r="H3" s="67">
        <v>57</v>
      </c>
      <c r="I3" s="67">
        <v>59</v>
      </c>
    </row>
    <row r="4" spans="1:9" ht="21" customHeight="1">
      <c r="A4" s="17" t="s">
        <v>2</v>
      </c>
      <c r="B4" s="48">
        <f>SUM(C4:I4)</f>
        <v>1</v>
      </c>
      <c r="C4" s="2"/>
      <c r="D4" s="3"/>
      <c r="E4" s="4"/>
      <c r="F4" s="5"/>
      <c r="G4" s="5"/>
      <c r="H4" s="5"/>
      <c r="I4" s="5">
        <v>1</v>
      </c>
    </row>
    <row r="5" spans="1:9" ht="44.25" customHeight="1">
      <c r="A5" s="18" t="s">
        <v>3</v>
      </c>
      <c r="B5" s="48">
        <f>SUM(C5:I5)</f>
        <v>1</v>
      </c>
      <c r="C5" s="49">
        <f>SUM(C4:C4)</f>
        <v>0</v>
      </c>
      <c r="D5" s="49">
        <f>SUM(D4:D4)</f>
        <v>0</v>
      </c>
      <c r="E5" s="49">
        <f>SUM(E4:E4)</f>
        <v>0</v>
      </c>
      <c r="F5" s="49">
        <f>SUM(F4:F4)</f>
        <v>0</v>
      </c>
      <c r="G5" s="49">
        <f>SUM(G4:G4)</f>
        <v>0</v>
      </c>
      <c r="H5" s="49">
        <f>SUM(H4:H4)</f>
        <v>0</v>
      </c>
      <c r="I5" s="49">
        <f>SUM(I4:I4)</f>
        <v>1</v>
      </c>
    </row>
    <row r="6" spans="1:9" ht="38.25">
      <c r="A6" s="11" t="s">
        <v>4</v>
      </c>
      <c r="B6" s="48">
        <f>SUM(C6:I6)</f>
        <v>1</v>
      </c>
      <c r="C6" s="5">
        <v>1</v>
      </c>
      <c r="D6" s="5"/>
      <c r="E6" s="5"/>
      <c r="F6" s="19"/>
      <c r="G6" s="5"/>
      <c r="H6" s="5"/>
      <c r="I6" s="5"/>
    </row>
    <row r="7" spans="1:9" ht="24" customHeight="1">
      <c r="A7" s="17" t="s">
        <v>5</v>
      </c>
      <c r="B7" s="48">
        <f>SUM(C7:I7)</f>
        <v>4</v>
      </c>
      <c r="C7" s="5"/>
      <c r="D7" s="5"/>
      <c r="E7" s="5">
        <v>1</v>
      </c>
      <c r="F7" s="19">
        <v>1</v>
      </c>
      <c r="G7" s="5">
        <v>1</v>
      </c>
      <c r="H7" s="5">
        <v>1</v>
      </c>
      <c r="I7" s="5"/>
    </row>
    <row r="8" spans="1:9" ht="27.75" customHeight="1">
      <c r="A8" s="11" t="s">
        <v>6</v>
      </c>
      <c r="B8" s="48">
        <f>SUM(C8:I8)</f>
        <v>1</v>
      </c>
      <c r="C8" s="6"/>
      <c r="D8" s="6">
        <v>1</v>
      </c>
      <c r="E8" s="6"/>
      <c r="F8" s="19"/>
      <c r="G8" s="6"/>
      <c r="H8" s="6"/>
      <c r="I8" s="6"/>
    </row>
    <row r="9" spans="1:9" ht="24" customHeight="1">
      <c r="A9" s="11" t="s">
        <v>7</v>
      </c>
      <c r="B9" s="48">
        <f>SUM(C9:I9)</f>
        <v>1</v>
      </c>
      <c r="C9" s="3">
        <v>1</v>
      </c>
      <c r="D9" s="3"/>
      <c r="E9" s="3"/>
      <c r="F9" s="19"/>
      <c r="G9" s="3"/>
      <c r="H9" s="3"/>
      <c r="I9" s="3"/>
    </row>
    <row r="10" spans="1:9" ht="18.399999999999999" customHeight="1">
      <c r="A10" s="11" t="s">
        <v>9</v>
      </c>
      <c r="B10" s="48">
        <f>SUM(C10:I10)</f>
        <v>1</v>
      </c>
      <c r="C10" s="7"/>
      <c r="D10" s="7">
        <v>1</v>
      </c>
      <c r="E10" s="7"/>
      <c r="F10" s="19"/>
      <c r="G10" s="7"/>
      <c r="H10" s="7"/>
      <c r="I10" s="7"/>
    </row>
    <row r="11" spans="1:9" ht="27.95" customHeight="1">
      <c r="A11" s="20" t="s">
        <v>10</v>
      </c>
      <c r="B11" s="48">
        <f>SUM(C11:I11)</f>
        <v>8</v>
      </c>
      <c r="C11" s="49">
        <f>SUM(C6:C10)</f>
        <v>2</v>
      </c>
      <c r="D11" s="49">
        <f>SUM(D6:D10)</f>
        <v>2</v>
      </c>
      <c r="E11" s="49">
        <f>SUM(E6:E10)</f>
        <v>1</v>
      </c>
      <c r="F11" s="49">
        <f>SUM(F6:F10)</f>
        <v>1</v>
      </c>
      <c r="G11" s="49">
        <f>SUM(G6:G10)</f>
        <v>1</v>
      </c>
      <c r="H11" s="49">
        <f>SUM(H6:H10)</f>
        <v>1</v>
      </c>
      <c r="I11" s="49">
        <f>SUM(I6:I10)</f>
        <v>0</v>
      </c>
    </row>
    <row r="12" spans="1:9" ht="15">
      <c r="A12" s="8" t="s">
        <v>11</v>
      </c>
      <c r="B12" s="51">
        <f>B11+B5</f>
        <v>9</v>
      </c>
      <c r="C12" s="51">
        <f>C11+C5</f>
        <v>2</v>
      </c>
      <c r="D12" s="51">
        <f>D11+D5</f>
        <v>2</v>
      </c>
      <c r="E12" s="51">
        <f>E11+E5</f>
        <v>1</v>
      </c>
      <c r="F12" s="51">
        <f>F11+F5</f>
        <v>1</v>
      </c>
      <c r="G12" s="51">
        <f>G11+G5</f>
        <v>1</v>
      </c>
      <c r="H12" s="51">
        <f>H11+H5</f>
        <v>1</v>
      </c>
      <c r="I12" s="51">
        <f>I11+I5</f>
        <v>1</v>
      </c>
    </row>
  </sheetData>
  <mergeCells count="10">
    <mergeCell ref="I3"/>
    <mergeCell ref="C2:D2"/>
    <mergeCell ref="H3"/>
    <mergeCell ref="E3"/>
    <mergeCell ref="F3"/>
    <mergeCell ref="G3"/>
    <mergeCell ref="D3"/>
    <mergeCell ref="A2:B2"/>
    <mergeCell ref="A3"/>
    <mergeCell ref="C3"/>
  </mergeCells>
  <pageMargins left="0.307" right="0.189" top="0.752" bottom="0.752" header="0.51200000000000001" footer="0.51200000000000001"/>
  <pageSetup paperSize="9" scale="79" fitToHeight="0" orientation="landscape" useFirstPageNumber="1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>
      <selection sqref="A1:H1"/>
    </sheetView>
  </sheetViews>
  <sheetFormatPr defaultColWidth="10" defaultRowHeight="12.75"/>
  <cols>
    <col min="1" max="1" width="20.85546875" customWidth="1"/>
    <col min="2" max="2" width="21.140625" customWidth="1"/>
    <col min="3" max="3" width="26.5703125" customWidth="1"/>
    <col min="4" max="4" width="52.140625" customWidth="1"/>
    <col min="5" max="5" width="9.7109375" customWidth="1"/>
    <col min="6" max="7" width="31.42578125" customWidth="1"/>
    <col min="8" max="8" width="21.28515625" customWidth="1"/>
  </cols>
  <sheetData>
    <row r="1" spans="1:8" ht="20.100000000000001" customHeight="1">
      <c r="A1" s="69" t="s">
        <v>20</v>
      </c>
      <c r="B1" s="70"/>
      <c r="C1" s="70"/>
      <c r="D1" s="70"/>
      <c r="E1" s="70"/>
      <c r="F1" s="70"/>
      <c r="G1" s="70"/>
      <c r="H1" s="70"/>
    </row>
    <row r="2" spans="1:8" ht="51" customHeight="1">
      <c r="A2" s="21" t="s">
        <v>12</v>
      </c>
      <c r="B2" s="22" t="s">
        <v>13</v>
      </c>
      <c r="C2" s="23" t="s">
        <v>14</v>
      </c>
      <c r="D2" s="23" t="s">
        <v>15</v>
      </c>
      <c r="E2" s="23" t="s">
        <v>16</v>
      </c>
      <c r="F2" s="23" t="s">
        <v>17</v>
      </c>
      <c r="G2" s="25" t="s">
        <v>18</v>
      </c>
      <c r="H2" s="23" t="s">
        <v>19</v>
      </c>
    </row>
    <row r="3" spans="1:8" ht="85.9" customHeight="1">
      <c r="A3" s="26" t="s">
        <v>21</v>
      </c>
      <c r="B3" s="26" t="s">
        <v>59</v>
      </c>
      <c r="C3" s="63" t="s">
        <v>68</v>
      </c>
      <c r="D3" s="64" t="s">
        <v>83</v>
      </c>
      <c r="E3" s="21">
        <v>1</v>
      </c>
      <c r="F3" s="63" t="s">
        <v>86</v>
      </c>
      <c r="G3" s="21" t="s">
        <v>84</v>
      </c>
      <c r="H3" s="26" t="s">
        <v>72</v>
      </c>
    </row>
    <row r="4" spans="1:8" ht="76.349999999999994" customHeight="1">
      <c r="A4" s="26" t="s">
        <v>21</v>
      </c>
      <c r="B4" s="26" t="s">
        <v>59</v>
      </c>
      <c r="C4" s="63" t="s">
        <v>87</v>
      </c>
      <c r="D4" s="64" t="s">
        <v>57</v>
      </c>
      <c r="E4" s="21">
        <v>1</v>
      </c>
      <c r="F4" s="63" t="s">
        <v>85</v>
      </c>
      <c r="G4" s="21" t="s">
        <v>84</v>
      </c>
      <c r="H4" s="26" t="s">
        <v>72</v>
      </c>
    </row>
    <row r="7" spans="1:8">
      <c r="G7" s="55"/>
    </row>
    <row r="8" spans="1:8" ht="15.75">
      <c r="G8" s="56"/>
    </row>
    <row r="9" spans="1:8">
      <c r="G9" s="55"/>
    </row>
    <row r="10" spans="1:8">
      <c r="G10" s="55"/>
    </row>
    <row r="11" spans="1:8">
      <c r="G11" s="55"/>
    </row>
  </sheetData>
  <mergeCells count="1">
    <mergeCell ref="A1:H1"/>
  </mergeCells>
  <pageMargins left="0.70099999999999996" right="0.70099999999999996" top="0.752" bottom="0.752" header="0.3" footer="0.3"/>
  <pageSetup paperSize="9" scale="70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sqref="A1:H1"/>
    </sheetView>
  </sheetViews>
  <sheetFormatPr defaultColWidth="10" defaultRowHeight="12.75"/>
  <cols>
    <col min="1" max="1" width="19.7109375" customWidth="1"/>
    <col min="2" max="2" width="14.5703125" customWidth="1"/>
    <col min="3" max="3" width="12.28515625" customWidth="1"/>
    <col min="4" max="4" width="25.7109375" customWidth="1"/>
    <col min="6" max="6" width="21.42578125" customWidth="1"/>
    <col min="7" max="7" width="16.42578125" customWidth="1"/>
    <col min="8" max="8" width="24.140625" customWidth="1"/>
  </cols>
  <sheetData>
    <row r="1" spans="1:8" ht="20.100000000000001" customHeight="1">
      <c r="A1" s="69" t="s">
        <v>23</v>
      </c>
      <c r="B1" s="70"/>
      <c r="C1" s="70"/>
      <c r="D1" s="70"/>
      <c r="E1" s="70"/>
      <c r="F1" s="70"/>
      <c r="G1" s="70"/>
      <c r="H1" s="70"/>
    </row>
    <row r="2" spans="1:8" ht="31.5">
      <c r="A2" s="21" t="s">
        <v>12</v>
      </c>
      <c r="B2" s="22" t="s">
        <v>13</v>
      </c>
      <c r="C2" s="23" t="s">
        <v>14</v>
      </c>
      <c r="D2" s="23" t="s">
        <v>15</v>
      </c>
      <c r="E2" s="23" t="s">
        <v>16</v>
      </c>
      <c r="F2" s="23" t="s">
        <v>17</v>
      </c>
      <c r="G2" s="25" t="s">
        <v>18</v>
      </c>
      <c r="H2" s="23" t="s">
        <v>19</v>
      </c>
    </row>
    <row r="3" spans="1:8" ht="150.75" customHeight="1">
      <c r="A3" s="29" t="s">
        <v>24</v>
      </c>
      <c r="B3" s="29" t="s">
        <v>25</v>
      </c>
      <c r="C3" s="30" t="s">
        <v>26</v>
      </c>
      <c r="D3" s="30" t="s">
        <v>27</v>
      </c>
      <c r="E3" s="30">
        <v>0.5</v>
      </c>
      <c r="F3" s="31" t="s">
        <v>28</v>
      </c>
      <c r="G3" s="29">
        <v>20319.75</v>
      </c>
      <c r="H3" s="30" t="s">
        <v>29</v>
      </c>
    </row>
    <row r="4" spans="1:8" ht="110.25" customHeight="1">
      <c r="A4" s="29" t="s">
        <v>24</v>
      </c>
      <c r="B4" s="29" t="s">
        <v>25</v>
      </c>
      <c r="C4" s="30" t="s">
        <v>58</v>
      </c>
      <c r="D4" s="59" t="s">
        <v>75</v>
      </c>
      <c r="E4" s="34">
        <v>0.5</v>
      </c>
      <c r="F4" s="35" t="s">
        <v>76</v>
      </c>
      <c r="G4" s="34">
        <v>20319.75</v>
      </c>
      <c r="H4" s="36" t="s">
        <v>29</v>
      </c>
    </row>
    <row r="5" spans="1:8" ht="15.75">
      <c r="A5" s="53"/>
      <c r="B5" s="53"/>
      <c r="C5" s="53"/>
      <c r="D5" s="53"/>
      <c r="E5" s="54"/>
      <c r="F5" s="52"/>
      <c r="G5" s="54"/>
      <c r="H5" s="53"/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workbookViewId="0">
      <selection sqref="A1:H1"/>
    </sheetView>
  </sheetViews>
  <sheetFormatPr defaultColWidth="10" defaultRowHeight="12.75"/>
  <cols>
    <col min="1" max="1" width="21.42578125" customWidth="1"/>
    <col min="2" max="2" width="14" customWidth="1"/>
    <col min="3" max="3" width="37.7109375" customWidth="1"/>
    <col min="4" max="4" width="44.28515625" customWidth="1"/>
    <col min="5" max="5" width="10.28515625" customWidth="1"/>
    <col min="6" max="6" width="17.5703125" customWidth="1"/>
    <col min="7" max="7" width="16.5703125" customWidth="1"/>
    <col min="8" max="8" width="26" customWidth="1"/>
  </cols>
  <sheetData>
    <row r="1" spans="1:8" ht="22.5" customHeight="1">
      <c r="A1" s="69" t="s">
        <v>30</v>
      </c>
      <c r="B1" s="70"/>
      <c r="C1" s="70"/>
      <c r="D1" s="70"/>
      <c r="E1" s="70"/>
      <c r="F1" s="70"/>
      <c r="G1" s="70"/>
      <c r="H1" s="70"/>
    </row>
    <row r="2" spans="1:8" ht="31.5">
      <c r="A2" s="21" t="s">
        <v>12</v>
      </c>
      <c r="B2" s="22" t="s">
        <v>13</v>
      </c>
      <c r="C2" s="23" t="s">
        <v>14</v>
      </c>
      <c r="D2" s="23" t="s">
        <v>15</v>
      </c>
      <c r="E2" s="23" t="s">
        <v>16</v>
      </c>
      <c r="F2" s="23" t="s">
        <v>17</v>
      </c>
      <c r="G2" s="25" t="s">
        <v>18</v>
      </c>
      <c r="H2" s="23" t="s">
        <v>19</v>
      </c>
    </row>
    <row r="3" spans="1:8" ht="79.5" customHeight="1">
      <c r="A3" s="9" t="s">
        <v>31</v>
      </c>
      <c r="B3" s="9" t="s">
        <v>32</v>
      </c>
      <c r="C3" s="9" t="s">
        <v>53</v>
      </c>
      <c r="D3" s="9" t="s">
        <v>54</v>
      </c>
      <c r="E3" s="40" t="s">
        <v>52</v>
      </c>
      <c r="F3" s="9" t="s">
        <v>55</v>
      </c>
      <c r="G3" s="27" t="s">
        <v>67</v>
      </c>
      <c r="H3" s="28" t="s">
        <v>33</v>
      </c>
    </row>
  </sheetData>
  <mergeCells count="1">
    <mergeCell ref="A1:H1"/>
  </mergeCells>
  <pageMargins left="0.70099999999999996" right="0.70099999999999996" top="0.752" bottom="0.752" header="0.3" footer="0.3"/>
  <pageSetup paperSize="9" scale="78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sqref="A1:H1"/>
    </sheetView>
  </sheetViews>
  <sheetFormatPr defaultColWidth="10" defaultRowHeight="12.75"/>
  <cols>
    <col min="1" max="1" width="22.140625" customWidth="1"/>
    <col min="2" max="2" width="18" customWidth="1"/>
    <col min="3" max="3" width="21.7109375" customWidth="1"/>
    <col min="4" max="4" width="39.140625" customWidth="1"/>
    <col min="6" max="6" width="14.85546875" customWidth="1"/>
    <col min="7" max="7" width="20.7109375" customWidth="1"/>
    <col min="8" max="8" width="17.140625" customWidth="1"/>
  </cols>
  <sheetData>
    <row r="1" spans="1:8" ht="30" customHeight="1">
      <c r="A1" s="71" t="s">
        <v>56</v>
      </c>
      <c r="B1" s="72"/>
      <c r="C1" s="72"/>
      <c r="D1" s="72"/>
      <c r="E1" s="72"/>
      <c r="F1" s="72"/>
      <c r="G1" s="72"/>
      <c r="H1" s="73"/>
    </row>
    <row r="2" spans="1:8" ht="63">
      <c r="A2" s="21" t="s">
        <v>12</v>
      </c>
      <c r="B2" s="22" t="s">
        <v>13</v>
      </c>
      <c r="C2" s="23" t="s">
        <v>14</v>
      </c>
      <c r="D2" s="23" t="s">
        <v>15</v>
      </c>
      <c r="E2" s="23" t="s">
        <v>16</v>
      </c>
      <c r="F2" s="23" t="s">
        <v>17</v>
      </c>
      <c r="G2" s="25" t="s">
        <v>18</v>
      </c>
      <c r="H2" s="23" t="s">
        <v>19</v>
      </c>
    </row>
    <row r="3" spans="1:8" ht="111.75" customHeight="1">
      <c r="A3" s="21" t="s">
        <v>34</v>
      </c>
      <c r="B3" s="21" t="s">
        <v>35</v>
      </c>
      <c r="C3" s="24" t="s">
        <v>60</v>
      </c>
      <c r="D3" s="24" t="s">
        <v>37</v>
      </c>
      <c r="E3" s="24">
        <v>1</v>
      </c>
      <c r="F3" s="41" t="s">
        <v>38</v>
      </c>
      <c r="G3" s="42">
        <v>40640</v>
      </c>
      <c r="H3" s="24" t="s">
        <v>36</v>
      </c>
    </row>
    <row r="4" spans="1:8" ht="139.5" customHeight="1">
      <c r="A4" s="21" t="s">
        <v>34</v>
      </c>
      <c r="B4" s="21" t="s">
        <v>35</v>
      </c>
      <c r="C4" s="24" t="s">
        <v>61</v>
      </c>
      <c r="D4" s="24" t="s">
        <v>37</v>
      </c>
      <c r="E4" s="24">
        <v>0.5</v>
      </c>
      <c r="F4" s="41" t="s">
        <v>38</v>
      </c>
      <c r="G4" s="42">
        <v>20320</v>
      </c>
      <c r="H4" s="24" t="s">
        <v>36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E16" sqref="E16"/>
    </sheetView>
  </sheetViews>
  <sheetFormatPr defaultColWidth="10" defaultRowHeight="12.75"/>
  <cols>
    <col min="1" max="1" width="21" customWidth="1"/>
    <col min="2" max="2" width="12.7109375" customWidth="1"/>
    <col min="3" max="3" width="13.42578125" customWidth="1"/>
    <col min="4" max="4" width="23.85546875" customWidth="1"/>
    <col min="6" max="6" width="13.28515625" customWidth="1"/>
    <col min="8" max="8" width="27" customWidth="1"/>
  </cols>
  <sheetData>
    <row r="1" spans="1:8" ht="21.6" customHeight="1">
      <c r="A1" s="69" t="s">
        <v>39</v>
      </c>
      <c r="B1" s="70"/>
      <c r="C1" s="70"/>
      <c r="D1" s="70"/>
      <c r="E1" s="70"/>
      <c r="F1" s="70"/>
      <c r="G1" s="70"/>
      <c r="H1" s="70"/>
    </row>
    <row r="2" spans="1:8" ht="47.25">
      <c r="A2" s="9" t="s">
        <v>12</v>
      </c>
      <c r="B2" s="38" t="s">
        <v>13</v>
      </c>
      <c r="C2" s="39" t="s">
        <v>14</v>
      </c>
      <c r="D2" s="39" t="s">
        <v>15</v>
      </c>
      <c r="E2" s="39" t="s">
        <v>16</v>
      </c>
      <c r="F2" s="39" t="s">
        <v>17</v>
      </c>
      <c r="G2" s="43" t="s">
        <v>18</v>
      </c>
      <c r="H2" s="39" t="s">
        <v>19</v>
      </c>
    </row>
    <row r="3" spans="1:8" ht="78.75">
      <c r="A3" s="9" t="s">
        <v>40</v>
      </c>
      <c r="B3" s="9" t="s">
        <v>41</v>
      </c>
      <c r="C3" s="9" t="s">
        <v>5</v>
      </c>
      <c r="D3" s="44" t="s">
        <v>43</v>
      </c>
      <c r="E3" s="10">
        <v>1</v>
      </c>
      <c r="F3" s="9" t="s">
        <v>44</v>
      </c>
      <c r="G3" s="9" t="s">
        <v>69</v>
      </c>
      <c r="H3" s="9" t="s">
        <v>42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sqref="A1:H1"/>
    </sheetView>
  </sheetViews>
  <sheetFormatPr defaultColWidth="10" defaultRowHeight="12.75"/>
  <cols>
    <col min="1" max="1" width="22.42578125" customWidth="1"/>
    <col min="2" max="2" width="22.85546875" customWidth="1"/>
    <col min="3" max="3" width="14.5703125" customWidth="1"/>
    <col min="4" max="4" width="24.42578125" customWidth="1"/>
    <col min="6" max="6" width="15.140625" customWidth="1"/>
    <col min="7" max="7" width="13.140625" customWidth="1"/>
    <col min="8" max="8" width="27.42578125" customWidth="1"/>
  </cols>
  <sheetData>
    <row r="1" spans="1:8" ht="18.600000000000001" customHeight="1">
      <c r="A1" s="69" t="s">
        <v>45</v>
      </c>
      <c r="B1" s="70"/>
      <c r="C1" s="70"/>
      <c r="D1" s="70"/>
      <c r="E1" s="70"/>
      <c r="F1" s="70"/>
      <c r="G1" s="70"/>
      <c r="H1" s="70"/>
    </row>
    <row r="2" spans="1:8" ht="43.5" customHeight="1">
      <c r="A2" s="21" t="s">
        <v>12</v>
      </c>
      <c r="B2" s="37" t="s">
        <v>13</v>
      </c>
      <c r="C2" s="21" t="s">
        <v>46</v>
      </c>
      <c r="D2" s="21" t="s">
        <v>47</v>
      </c>
      <c r="E2" s="21" t="s">
        <v>16</v>
      </c>
      <c r="F2" s="21" t="s">
        <v>17</v>
      </c>
      <c r="G2" s="21" t="s">
        <v>18</v>
      </c>
      <c r="H2" s="45" t="s">
        <v>19</v>
      </c>
    </row>
    <row r="3" spans="1:8" ht="144.75" customHeight="1">
      <c r="A3" s="21" t="s">
        <v>48</v>
      </c>
      <c r="B3" s="21" t="s">
        <v>77</v>
      </c>
      <c r="C3" s="24" t="s">
        <v>8</v>
      </c>
      <c r="D3" s="24" t="s">
        <v>79</v>
      </c>
      <c r="E3" s="21">
        <v>1</v>
      </c>
      <c r="F3" s="21" t="s">
        <v>80</v>
      </c>
      <c r="G3" s="47">
        <v>40639.5</v>
      </c>
      <c r="H3" s="46" t="s">
        <v>78</v>
      </c>
    </row>
  </sheetData>
  <mergeCells count="1">
    <mergeCell ref="A1:H1"/>
  </mergeCells>
  <pageMargins left="0.70099999999999996" right="0.70099999999999996" top="0.752" bottom="0.752" header="0.3" footer="0.3"/>
  <pageSetup paperSize="9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sqref="A1:H1"/>
    </sheetView>
  </sheetViews>
  <sheetFormatPr defaultColWidth="10" defaultRowHeight="12.75"/>
  <cols>
    <col min="1" max="1" width="25.140625" customWidth="1"/>
    <col min="2" max="2" width="17.85546875" customWidth="1"/>
    <col min="3" max="3" width="22" customWidth="1"/>
    <col min="4" max="4" width="26" customWidth="1"/>
    <col min="5" max="5" width="12.42578125" customWidth="1"/>
    <col min="6" max="6" width="17.28515625" customWidth="1"/>
    <col min="7" max="7" width="14.85546875" customWidth="1"/>
    <col min="8" max="8" width="16.85546875" customWidth="1"/>
  </cols>
  <sheetData>
    <row r="1" spans="1:8" ht="19.5" customHeight="1">
      <c r="A1" s="69" t="s">
        <v>49</v>
      </c>
      <c r="B1" s="70"/>
      <c r="C1" s="70"/>
      <c r="D1" s="70"/>
      <c r="E1" s="70"/>
      <c r="F1" s="70"/>
      <c r="G1" s="70"/>
      <c r="H1" s="70"/>
    </row>
    <row r="2" spans="1:8" ht="63">
      <c r="A2" s="21" t="s">
        <v>12</v>
      </c>
      <c r="B2" s="22" t="s">
        <v>13</v>
      </c>
      <c r="C2" s="23" t="s">
        <v>14</v>
      </c>
      <c r="D2" s="25" t="s">
        <v>15</v>
      </c>
      <c r="E2" s="23" t="s">
        <v>16</v>
      </c>
      <c r="F2" s="23" t="s">
        <v>17</v>
      </c>
      <c r="G2" s="25" t="s">
        <v>18</v>
      </c>
      <c r="H2" s="23" t="s">
        <v>19</v>
      </c>
    </row>
    <row r="3" spans="1:8" ht="220.5">
      <c r="A3" s="21" t="s">
        <v>50</v>
      </c>
      <c r="B3" s="21" t="s">
        <v>63</v>
      </c>
      <c r="C3" s="24" t="s">
        <v>60</v>
      </c>
      <c r="D3" s="24" t="s">
        <v>71</v>
      </c>
      <c r="E3" s="24">
        <v>1</v>
      </c>
      <c r="F3" s="41" t="s">
        <v>38</v>
      </c>
      <c r="G3" s="42">
        <v>40640</v>
      </c>
      <c r="H3" s="24" t="s">
        <v>62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workbookViewId="0">
      <selection activeCell="I10" sqref="I10"/>
    </sheetView>
  </sheetViews>
  <sheetFormatPr defaultColWidth="10" defaultRowHeight="12.75"/>
  <cols>
    <col min="1" max="1" width="21.28515625" customWidth="1"/>
    <col min="2" max="2" width="16.140625" customWidth="1"/>
    <col min="3" max="3" width="15.28515625" customWidth="1"/>
    <col min="4" max="4" width="24.5703125" customWidth="1"/>
    <col min="7" max="7" width="14" customWidth="1"/>
    <col min="8" max="8" width="25.28515625" customWidth="1"/>
  </cols>
  <sheetData>
    <row r="1" spans="1:11" ht="19.5" customHeight="1">
      <c r="A1" s="74" t="s">
        <v>51</v>
      </c>
      <c r="B1" s="75"/>
      <c r="C1" s="75"/>
      <c r="D1" s="75"/>
      <c r="E1" s="75"/>
      <c r="F1" s="75"/>
      <c r="G1" s="75"/>
      <c r="H1" s="75"/>
    </row>
    <row r="2" spans="1:11" ht="47.25">
      <c r="A2" s="32" t="s">
        <v>12</v>
      </c>
      <c r="B2" s="32" t="s">
        <v>13</v>
      </c>
      <c r="C2" s="62" t="s">
        <v>14</v>
      </c>
      <c r="D2" s="60" t="s">
        <v>15</v>
      </c>
      <c r="E2" s="60" t="s">
        <v>16</v>
      </c>
      <c r="F2" s="60" t="s">
        <v>17</v>
      </c>
      <c r="G2" s="60" t="s">
        <v>18</v>
      </c>
      <c r="H2" s="61" t="s">
        <v>19</v>
      </c>
    </row>
    <row r="3" spans="1:11" ht="148.5" customHeight="1">
      <c r="A3" s="58" t="s">
        <v>64</v>
      </c>
      <c r="B3" s="58" t="s">
        <v>65</v>
      </c>
      <c r="C3" s="33" t="s">
        <v>74</v>
      </c>
      <c r="D3" s="33" t="s">
        <v>81</v>
      </c>
      <c r="E3" s="33" t="s">
        <v>70</v>
      </c>
      <c r="F3" s="50" t="s">
        <v>82</v>
      </c>
      <c r="G3" s="50" t="s">
        <v>73</v>
      </c>
      <c r="H3" s="33" t="s">
        <v>66</v>
      </c>
      <c r="K3" s="57"/>
    </row>
    <row r="4" spans="1:11" ht="30" customHeight="1"/>
  </sheetData>
  <mergeCells count="1">
    <mergeCell ref="A1:H1"/>
  </mergeCells>
  <pageMargins left="0.70099999999999996" right="0.70099999999999996" top="0.752" bottom="0.752" header="0.3" footer="0.3"/>
  <pageSetup paperSize="9" scale="93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 ДОО</vt:lpstr>
      <vt:lpstr>11</vt:lpstr>
      <vt:lpstr>34</vt:lpstr>
      <vt:lpstr>47</vt:lpstr>
      <vt:lpstr>48</vt:lpstr>
      <vt:lpstr>50</vt:lpstr>
      <vt:lpstr>53</vt:lpstr>
      <vt:lpstr>57</vt:lpstr>
      <vt:lpstr>59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 УО 1</cp:lastModifiedBy>
  <cp:revision>240</cp:revision>
  <dcterms:created xsi:type="dcterms:W3CDTF">2023-08-25T14:01:22Z</dcterms:created>
  <dcterms:modified xsi:type="dcterms:W3CDTF">2026-10-30T08:51:12Z</dcterms:modified>
  <dc:language>ru-RU</dc:language>
</cp:coreProperties>
</file>